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dex" sheetId="1" r:id="rId1"/>
    <sheet name="condensed consolidated bal" sheetId="2" r:id="rId2"/>
    <sheet name="condensed consolidated sta" sheetId="3" r:id="rId3"/>
    <sheet name="condensed consolidated sta-1" sheetId="4" r:id="rId4"/>
    <sheet name="condensed consolidated sta-2" sheetId="5" r:id="rId5"/>
    <sheet name="condensed consolidated sta-3" sheetId="6" r:id="rId6"/>
    <sheet name="notes to condensed consoli" sheetId="7" r:id="rId7"/>
    <sheet name="notes to condensed consoli-1" sheetId="8" r:id="rId8"/>
    <sheet name="note 9 earnings per share" sheetId="9" r:id="rId9"/>
    <sheet name="item 6 exhibits" sheetId="10" r:id="rId10"/>
    <sheet name="virnetx holding corp" sheetId="11" r:id="rId11"/>
    <sheet name="entire agreement" sheetId="12" r:id="rId12"/>
    <sheet name="agreed and acknowledged" sheetId="13" r:id="rId13"/>
    <sheet name="notice of exercise" sheetId="14" r:id="rId14"/>
    <sheet name="notice of exercise-1" sheetId="15" r:id="rId15"/>
    <sheet name="notice of exercise-2" sheetId="16" r:id="rId16"/>
    <sheet name="notice of exercise-3" sheetId="17" r:id="rId17"/>
    <sheet name="notice of exercise-4" sheetId="18" r:id="rId18"/>
    <sheet name="notice of exercise-5" sheetId="19" r:id="rId19"/>
    <sheet name="investment representation" sheetId="20" r:id="rId20"/>
    <sheet name="investor" sheetId="21" r:id="rId21"/>
    <sheet name="assignment form" sheetId="22" r:id="rId22"/>
    <sheet name="assignment form-1" sheetId="23" r:id="rId23"/>
    <sheet name="assignment form-2" sheetId="24" r:id="rId24"/>
    <sheet name="certifications" sheetId="25" r:id="rId25"/>
    <sheet name="certifications-1" sheetId="26" r:id="rId26"/>
    <sheet name="virnetx holding corp-1" sheetId="27" r:id="rId27"/>
    <sheet name="virnetx holding corp-2" sheetId="28" r:id="rId28"/>
  </sheets>
  <definedNames/>
  <calcPr fullCalcOnLoad="1"/>
</workbook>
</file>

<file path=xl/sharedStrings.xml><?xml version="1.0" encoding="utf-8"?>
<sst xmlns="http://schemas.openxmlformats.org/spreadsheetml/2006/main" count="346" uniqueCount="246">
  <si>
    <t>INDEX</t>
  </si>
  <si>
    <t>Page</t>
  </si>
  <si>
    <t>PART I — FINANCIAL INFORMATION</t>
  </si>
  <si>
    <t>Item 1 — Financial Statements</t>
  </si>
  <si>
    <t>Condensed Consolidated Balance Sheets at March 31, 2023 (unaudited) and December 31, 2022</t>
  </si>
  <si>
    <t>Condensed Consolidated Statements of Operations for the three months ended March 31, 2023 and 2022 (unaudited)</t>
  </si>
  <si>
    <t>Condensed Consolidated Statements of Comprehensive Income (Loss) for the three months ended March 31, 2023 and 2022
                (unaudited)</t>
  </si>
  <si>
    <t>Condensed Consolidated Statements of Shareholders’ Equity for the three months ended March 31, 2023 and 2022
                (unaudited)</t>
  </si>
  <si>
    <t>Condensed Consolidated Statements of Cash Flows for the three months ended March 31, 2023 and 2022 (unaudited)</t>
  </si>
  <si>
    <t>Notes to Condensed Consolidated Financial Statements</t>
  </si>
  <si>
    <t>Item 2 — Management’s Discussion and Analysis of Financial Condition and Results of Operations</t>
  </si>
  <si>
    <t>Item 3 — Quantitative and Qualitative Disclosures About Market Risk</t>
  </si>
  <si>
    <t>Item 4 —Controls and Procedures</t>
  </si>
  <si>
    <t>PART II —OTHER INFORMATION</t>
  </si>
  <si>
    <t>Item 1 —Legal Proceedings</t>
  </si>
  <si>
    <t>Item 1A —Risk Factors</t>
  </si>
  <si>
    <t>Item 5 — Other Infomation</t>
  </si>
  <si>
    <t>Item 6 — Exhibits</t>
  </si>
  <si>
    <t>SIGNATURES</t>
  </si>
  <si>
    <t>CONDENSED CONSOLIDATED          BALANCE SHEETS</t>
  </si>
  <si>
    <t>As of 
 March 31, 
 2023</t>
  </si>
  <si>
    <t>As of 
 December 31,  
 2022</t>
  </si>
  <si>
    <t>(unaudited)</t>
  </si>
  <si>
    <t>ASSETS</t>
  </si>
  <si>
    <t>Current assets:</t>
  </si>
  <si>
    <t>Cash and cash equivalents</t>
  </si>
  <si>
    <t>Investments available for sale</t>
  </si>
  <si>
    <t>Accounts receivables</t>
  </si>
  <si>
    <t>Prepaid expenses and other current assets</t>
  </si>
  <si>
    <t>Total current assets</t>
  </si>
  <si>
    <t>Prepaid expenses and other assets</t>
  </si>
  <si>
    <t>Property and equipment, net</t>
  </si>
  <si>
    <t>Total assets</t>
  </si>
  <si>
    <t>LIABILITIES AND STOCKHOLDERS’ EQUITY</t>
  </si>
  <si>
    <t>Current liabilities:</t>
  </si>
  <si>
    <t>Accounts payable and accrued liabilities</t>
  </si>
  <si>
    <t>Accrued payroll and related expenses</t>
  </si>
  <si>
    <t>Accrued dividends</t>
  </si>
  <si>
    <t>—</t>
  </si>
  <si>
    <t>Other liabilities, current</t>
  </si>
  <si>
    <t>Total current liabilities</t>
  </si>
  <si>
    <t>Other liabilities</t>
  </si>
  <si>
    <t>Total liabilities</t>
  </si>
  <si>
    <t>Commitments and contingencies (Note 4)</t>
  </si>
  <si>
    <t>Stockholders’ equity:</t>
  </si>
  <si>
    <t>Preferred stock, par value $ 0.0001  per share Authorized:  10,000,000  shares at  March 31 ,  2023  and December
              31,  2022 ; Issued and outstanding:  0  shares at  March 31 ,  2023  and December 31,  2022</t>
  </si>
  <si>
    <t>Common stock, par value $ 0.0001 
              per share Authorized:  100,000,000  shares at  March 31 ,  2023  and December 31,  2022 ; Issued and outstanding:  71,424,650 
              shares at  March 31 ,  2023 
              and   71,424,650  at  December 31,  2022</t>
  </si>
  <si>
    <t>Additional paid-in capital</t>
  </si>
  <si>
    <t>Accumulated deficit</t>
  </si>
  <si>
    <t>Accumulated other comprehensive loss</t>
  </si>
  <si>
    <t>Total stockholders’ equity</t>
  </si>
  <si>
    <t>Total liabilities and stockholders’ equity</t>
  </si>
  <si>
    <t>CONDENSED CONSOLIDATED           STATEMENTS OF OPERATIONS  (Unaudited)</t>
  </si>
  <si>
    <t>Three Months Ended</t>
  </si>
  <si>
    <t>March 31,  
 2023</t>
  </si>
  <si>
    <t>March 31,  
 2022</t>
  </si>
  <si>
    <t>Revenue</t>
  </si>
  <si>
    <t>Operating expense:</t>
  </si>
  <si>
    <t>Licensing costs</t>
  </si>
  <si>
    <t>Research and development</t>
  </si>
  <si>
    <t>Selling, general and administrative</t>
  </si>
  <si>
    <t>Total operating expense</t>
  </si>
  <si>
    <t>Income (loss) from operations</t>
  </si>
  <si>
    <t>Interest and other income, net</t>
  </si>
  <si>
    <t>Income (loss) before taxes</t>
  </si>
  <si>
    <t>Income tax (expense) benefit</t>
  </si>
  <si>
    <t>Net income (loss)</t>
  </si>
  <si>
    <t>Basic income (loss) per share</t>
  </si>
  <si>
    <t>Diluted income (loss) per share</t>
  </si>
  <si>
    <t>Weighted average shares outstanding - basic</t>
  </si>
  <si>
    <t>Weighted average shares outstanding - diluted</t>
  </si>
  <si>
    <t>CONDENSED CONSOLIDATED STATEMENTS OF            COMPREHENSIVE INCOME (LOSS) (Unaudited)</t>
  </si>
  <si>
    <t>Other comprehensive income (loss):</t>
  </si>
  <si>
    <t>Change in unrealized gain (loss) on investments, net of tax</t>
  </si>
  <si>
    <t>Change in foreign currency translation, net of tax</t>
  </si>
  <si>
    <t>Total other comprehensive income (loss)</t>
  </si>
  <si>
    <t>Comprehensive income (loss)</t>
  </si>
  <si>
    <t>CONDENSED CONSOLIDATED STATEMENTS OF            SHAREHOLDERS EQUITY (Unaudited)</t>
  </si>
  <si>
    <t>Three Months Ended 
 March 31,</t>
  </si>
  <si>
    <t>2023</t>
  </si>
  <si>
    <t>2022</t>
  </si>
  <si>
    <t>Total shareholders’ equity, beginning balances</t>
  </si>
  <si>
    <t>Common stock and additional paid-in capital:</t>
  </si>
  <si>
    <t>Beginning balances</t>
  </si>
  <si>
    <t>Stock-based compensation</t>
  </si>
  <si>
    <t>Ending balances</t>
  </si>
  <si>
    <t>Accumulated deficit:</t>
  </si>
  <si>
    <t>Net (loss) income</t>
  </si>
  <si>
    <t>Dividends</t>
  </si>
  <si>
    <t>Accumulated other comprehensive loss:</t>
  </si>
  <si>
    <t>Change in unrealized investment gain/loss, net</t>
  </si>
  <si>
    <t>Change in foreign currency translation, net</t>
  </si>
  <si>
    <t>Total shareholders’ equity, ending balances</t>
  </si>
  <si>
    <t>Dividends per share</t>
  </si>
  <si>
    <t>$—</t>
  </si>
  <si>
    <t>CONDENSED CONSOLIDATED STATEMENTS OF             CASH FLOWS (Unaudited)</t>
  </si>
  <si>
    <t>Cash flows from operating activities:</t>
  </si>
  <si>
    <t>Adjustments to reconcile net (loss)  income to cash flows from operating activities:</t>
  </si>
  <si>
    <t>Depreciation</t>
  </si>
  <si>
    <t>Deferred tax assets</t>
  </si>
  <si>
    <t>Bad debt</t>
  </si>
  <si>
    <t>Changes in assets and liabilities:</t>
  </si>
  <si>
    <t>Accounts payable</t>
  </si>
  <si>
    <t>Accrued licensing costs</t>
  </si>
  <si>
    <t>Net cash (used in) operating activities</t>
  </si>
  <si>
    <t>Cash flows from investing activities:</t>
  </si>
  <si>
    <t>Purchase of investments</t>
  </si>
  <si>
    <t>Proceeds from sale or maturity of investments</t>
  </si>
  <si>
    <t>Net cash provided by (used in) investing activities</t>
  </si>
  <si>
    <t>Net change in cash and cash equivalents</t>
  </si>
  <si>
    <t>Cash and cash equivalents, beginning of period</t>
  </si>
  <si>
    <t>Cash and cash equivalents, end of period</t>
  </si>
  <si>
    <t>Non-cash transactions</t>
  </si>
  <si>
    <t>Dividends approved and accrued on March 30, 2023, paid in April 2023</t>
  </si>
  <si>
    <t>NOTES TO CONDENSED CONSOLIDATED FINANCIAL STATEMENTS</t>
  </si>
  <si>
    <t>March 31, 2023</t>
  </si>
  <si>
    <t>Adjusted Cost</t>
  </si>
  <si>
    <t>Unrealized 
 Gains</t>
  </si>
  <si>
    <t>Unrealized 
 Losses</t>
  </si>
  <si>
    <t>Fair Value</t>
  </si>
  <si>
    <t>Cash and Cash 
 Equivalents</t>
  </si>
  <si>
    <t>Investments 
 Available for 
 Sale</t>
  </si>
  <si>
    <t>Cash</t>
  </si>
  <si>
    <t>Level 1:</t>
  </si>
  <si>
    <t>Mutual funds</t>
  </si>
  <si>
    <t>U.S. agency and
              treasury securities</t>
  </si>
  <si>
    <t>Total</t>
  </si>
  <si>
    <t>December 31, 2022</t>
  </si>
  <si>
    <t>Note 9  Earnings Per Share</t>
  </si>
  <si>
    <t>Three Months Ended  
 March 31,</t>
  </si>
  <si>
    <t>Numerator:</t>
  </si>
  <si>
    <t>Denominator:</t>
  </si>
  <si>
    <t>Weighted-average basic shares outstanding</t>
  </si>
  <si>
    <t>Effect of dilutive securities</t>
  </si>
  <si>
    <t>Weighted-average diluted shares</t>
  </si>
  <si>
    <t>Basic (loss) earnings
                per share</t>
  </si>
  <si>
    <t>Diluted (loss) earnings
                per share</t>
  </si>
  <si>
    <t>ITEM 6      EXHIBITS</t>
  </si>
  <si>
    <t>Incorporated by reference herein</t>
  </si>
  <si>
    <t>Exhibit 
 Number</t>
  </si>
  <si>
    <t>Description</t>
  </si>
  <si>
    <t>Form</t>
  </si>
  <si>
    <t>Exhibit No.</t>
  </si>
  <si>
    <t>Filing Date</t>
  </si>
  <si>
    <t>File No.</t>
  </si>
  <si>
    <t>Filed Herewith</t>
  </si>
  <si>
    <t>Amended and Restated Bylaws of VirnetX Holding Corporation.</t>
  </si>
  <si>
    <t>8-K</t>
  </si>
  <si>
    <t>January 27, 2023</t>
  </si>
  <si>
    <t>001-33852</t>
  </si>
  <si>
    <t>Cooperation Letter Agreement, dated March 29, 2023, among The Radoff Family Foundation, Bradley L. Radoff, JEC II Associates, LLC, Michael Torok and VirnetX Holding
                    Corporation.</t>
  </si>
  <si>
    <t>March 30, 2023</t>
  </si>
  <si>
    <t>Warrant to Purchase Shares of Common Stock of the Company by and between the Company and Odeon Capital Group LLC, dated as of April 29, 2020.</t>
  </si>
  <si>
    <t>x</t>
  </si>
  <si>
    <t>Certification of the President and Chief Executive Officer, pursuant to
                      Exchange Act Rules 13a-14(a) and 15d-14(a), as adopted pursuant to Section 302 of the Sarbanes-Oxley 
 Act of 2002.</t>
  </si>
  <si>
    <t>Certification of the Chief Financial Officer, pursuant to Exchange Act Rules 13a-14(a) and 15d-14(a), as adopted pursuant to Section 302 of the Sarbanes-Oxley Act of 2002.</t>
  </si>
  <si>
    <t>32.1**</t>
  </si>
  <si>
    <t>Certification of the President and Chief Executive Officer pursuant to 18 U.S.C. Section 1350, as adopted pursuant to Section 906 of the Sarbanes-Oxley Act of 2002.</t>
  </si>
  <si>
    <t>32.2**</t>
  </si>
  <si>
    <t>Certification of the Chief Financial Officer pursuant to 18 U.S.C. Section 1350, as adopted pursuant to Section 906 of the Sarbanes-Oxley Act of 2002.</t>
  </si>
  <si>
    <t>101.INS</t>
  </si>
  <si>
    <t>Inline XBRL Instance Document.</t>
  </si>
  <si>
    <t>101.SCH</t>
  </si>
  <si>
    <t>Inline XBRL Taxonomy Extension Schema Document.</t>
  </si>
  <si>
    <t>101.CAL</t>
  </si>
  <si>
    <t>Inline XBRL Taxonomy Extension Calculation Linkbase Document.</t>
  </si>
  <si>
    <t>101.DEF</t>
  </si>
  <si>
    <t>Inline XBRL Taxonomy Extension Definition Linkbase Document.</t>
  </si>
  <si>
    <t>101.LAB</t>
  </si>
  <si>
    <t>Inline XBRL Taxonomy Extension Label Linkbase Document.</t>
  </si>
  <si>
    <t>101.PRE</t>
  </si>
  <si>
    <t>Inline XBRL Taxonomy Extension Presentation Linkbase Document.</t>
  </si>
  <si>
    <t>Cover Page Interactive Data File (formatted as inline XBRL and contained in Exhibit 101).</t>
  </si>
  <si>
    <t>Virnetx Holding Corp</t>
  </si>
  <si>
    <t>X</t>
  </si>
  <si>
    <t>The number of Shares to be issued to the Holder</t>
  </si>
  <si>
    <t>Y</t>
  </si>
  <si>
    <t>The number of Shares purchasable under this Warrant or, if only a portion of the Warrant is being exercised, the portion of the Warrant being canceled (at the date of
                such calculation)</t>
  </si>
  <si>
    <t>A</t>
  </si>
  <si>
    <t>The fair market value of one Share (at the date of such calculation)</t>
  </si>
  <si>
    <t>B</t>
  </si>
  <si>
    <t>The Exercise Price (as adjusted to the date of such calculation)</t>
  </si>
  <si>
    <t>Entire Agreement.</t>
  </si>
  <si>
    <t>VIRNETX HOLDING CORPORATION</t>
  </si>
  <si>
    <t>By:</t>
  </si>
  <si>
    <t>/s/ Kendall Larsen</t>
  </si>
  <si>
    <t>Name: Kendall Larsen</t>
  </si>
  <si>
    <t>Title: Chairman, President &amp; Chief Executive Officer</t>
  </si>
  <si>
    <t>Address:</t>
  </si>
  <si>
    <t>P.O. Box 439</t>
  </si>
  <si>
    <t>Zephyr Cove, NV 89448</t>
  </si>
  <si>
    <t>AGREED AND ACKNOWLEDGED,</t>
  </si>
  <si>
    <t>Name:</t>
  </si>
  <si>
    <t>Title:</t>
  </si>
  <si>
    <t>NOTICE OF EXERCISE</t>
  </si>
  <si>
    <t>TO:</t>
  </si>
  <si>
    <t>VIRNETX HOLDING CORPORATION (the “ Company ”)</t>
  </si>
  <si>
    <t>Attention:</t>
  </si>
  <si>
    <t>Chief Executive Officer</t>
  </si>
  <si>
    <t>Number of shares:</t>
  </si>
  <si>
    <t>Type of security:</t>
  </si>
  <si>
    <t>A cash payment or cancellation of indebtedness, and tenders herewith payment of the purchase price for such shares in full, together with all applicable transfer taxes, if any.</t>
  </si>
  <si>
    <t>The net issue exercise provisions of Section 2(b) of the attached warrant.</t>
  </si>
  <si>
    <t>The undersigned</t>
  </si>
  <si>
    <t>Other—Name:</t>
  </si>
  <si>
    <t>Not applicable</t>
  </si>
  <si>
    <t>( Print name of the warrant holder )</t>
  </si>
  <si>
    <t>( Signature )</t>
  </si>
  <si>
    <t>( Name and title of signatory, if applicable )</t>
  </si>
  <si>
    <t>( Date )</t>
  </si>
  <si>
    <t>( Fax number )</t>
  </si>
  <si>
    <t>( Email address )</t>
  </si>
  <si>
    <t>INVESTMENT REPRESENTATION STATEMENT</t>
  </si>
  <si>
    <t>INVESTOR:</t>
  </si>
  <si>
    <t>COMPANY:</t>
  </si>
  <si>
    <t>SECURITIES:</t>
  </si>
  <si>
    <t>THE WARRANT ISSUED ON APRIL 29, 2020 (THE “ WARRANT ”) AND THE SECURITIES ISSUED OR
                  ISSUABLE UPON EXERCISE THEREOF</t>
  </si>
  <si>
    <t>DATE:</t>
  </si>
  <si>
    <t>INVESTOR</t>
  </si>
  <si>
    <t>( Print name of the investor )</t>
  </si>
  <si>
    <t>( Street address )</t>
  </si>
  <si>
    <t>( City, state and ZIP )</t>
  </si>
  <si>
    <t>ASSIGNMENT FORM</t>
  </si>
  <si>
    <t>ASSIGNOR:</t>
  </si>
  <si>
    <t>WARRANT:</t>
  </si>
  <si>
    <t>THE WARRANT TO PURCHASE SHARES OF COMMON STOCK ISSUED ON APRIL 29, 2020 (THE “ WARRANT ”)</t>
  </si>
  <si>
    <t>Name of Assignee:</t>
  </si>
  <si>
    <t>Address of Assignee:</t>
  </si>
  <si>
    <t>Number of Shares Assigned:</t>
  </si>
  <si>
    <t>ASSIGNOR</t>
  </si>
  <si>
    <t>ASSIGNEE</t>
  </si>
  <si>
    <t>( Print name of Assignor )</t>
  </si>
  <si>
    <t>( Print name of Assignee )</t>
  </si>
  <si>
    <t>( Signature of Assignor )</t>
  </si>
  <si>
    <t>( Signature of Assignee )</t>
  </si>
  <si>
    <t>( Print name of signatory, if applicable )</t>
  </si>
  <si>
    <t>( Print title of signatory, if applicable )</t>
  </si>
  <si>
    <t>CERTIFICATIONS</t>
  </si>
  <si>
    <t>Kendall Larsen</t>
  </si>
  <si>
    <t>President and Chief Executive Officer</t>
  </si>
  <si>
    <t>(Principal Executive Officer)</t>
  </si>
  <si>
    <t>Date: May 15, 2023</t>
  </si>
  <si>
    <t>/s/ Katherine Allanson</t>
  </si>
  <si>
    <t>Katherine Allanson</t>
  </si>
  <si>
    <t>Chief Financial Officer</t>
  </si>
  <si>
    <t>(Principal Financial Officer and Principal Accounting Officer)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</si>
</sst>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#,##0"/>
    <numFmt numFmtId="166" formatCode="_(\$* #,##0_);_(\$* \(#,##0\);_(\$* \-_);_(@_)"/>
    <numFmt numFmtId="167" formatCode="\(#,##0_);[RED]\(#,##0\)"/>
    <numFmt numFmtId="168" formatCode="&quot;($&quot;#,##0_);[RED]&quot;($&quot;#,##0\)"/>
    <numFmt numFmtId="169" formatCode="&quot;($&quot;#,##0.00_);[RED]&quot;($&quot;#,##0.00\)"/>
    <numFmt numFmtId="170" formatCode="_(\$* #,##0.00_);_(\$* \(#,##0.00\);_(\$* \-??_);_(@_)"/>
    <numFmt numFmtId="171" formatCode="#,##0.00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/>
    </xf>
    <xf numFmtId="164" fontId="0" fillId="0" borderId="0" xfId="0" applyFont="1" applyBorder="1" applyAlignment="1">
      <alignment/>
    </xf>
    <xf numFmtId="165" fontId="0" fillId="0" borderId="0" xfId="0" applyNumberFormat="1" applyAlignment="1">
      <alignment wrapText="1"/>
    </xf>
    <xf numFmtId="164" fontId="0" fillId="0" borderId="0" xfId="0" applyFont="1" applyAlignment="1">
      <alignment wrapText="1"/>
    </xf>
    <xf numFmtId="165" fontId="0" fillId="0" borderId="0" xfId="0" applyNumberFormat="1" applyAlignment="1">
      <alignment/>
    </xf>
    <xf numFmtId="164" fontId="2" fillId="0" borderId="0" xfId="0" applyFont="1" applyBorder="1" applyAlignment="1">
      <alignment wrapText="1"/>
    </xf>
    <xf numFmtId="164" fontId="2" fillId="0" borderId="0" xfId="0" applyFont="1" applyAlignment="1">
      <alignment wrapText="1"/>
    </xf>
    <xf numFmtId="166" fontId="0" fillId="0" borderId="0" xfId="0" applyNumberFormat="1" applyBorder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166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25"/>
  <sheetViews>
    <sheetView tabSelected="1"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00.8515625" style="0" customWidth="1"/>
    <col min="3" max="3" width="10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4" ht="15">
      <c r="C4" s="2" t="s">
        <v>1</v>
      </c>
    </row>
    <row r="6" spans="1:3" ht="39.75" customHeight="1">
      <c r="A6" s="3" t="s">
        <v>2</v>
      </c>
      <c r="B6" s="3"/>
      <c r="C6" s="4">
        <v>2</v>
      </c>
    </row>
    <row r="7" spans="2:3" ht="39.75" customHeight="1">
      <c r="B7" t="s">
        <v>3</v>
      </c>
      <c r="C7" s="4">
        <v>2</v>
      </c>
    </row>
    <row r="9" spans="2:3" ht="39.75" customHeight="1">
      <c r="B9" t="s">
        <v>4</v>
      </c>
      <c r="C9" s="4">
        <v>2</v>
      </c>
    </row>
    <row r="10" spans="2:3" ht="39.75" customHeight="1">
      <c r="B10" t="s">
        <v>5</v>
      </c>
      <c r="C10" s="4">
        <v>3</v>
      </c>
    </row>
    <row r="11" spans="2:3" ht="39.75" customHeight="1">
      <c r="B11" s="5" t="s">
        <v>6</v>
      </c>
      <c r="C11" s="4">
        <v>4</v>
      </c>
    </row>
    <row r="12" spans="2:3" ht="39.75" customHeight="1">
      <c r="B12" s="5" t="s">
        <v>7</v>
      </c>
      <c r="C12" s="4">
        <v>5</v>
      </c>
    </row>
    <row r="13" spans="2:3" ht="39.75" customHeight="1">
      <c r="B13" t="s">
        <v>8</v>
      </c>
      <c r="C13" s="4">
        <v>6</v>
      </c>
    </row>
    <row r="14" spans="2:3" ht="15">
      <c r="B14" t="s">
        <v>9</v>
      </c>
      <c r="C14" s="6">
        <v>7</v>
      </c>
    </row>
    <row r="15" spans="2:3" ht="39.75" customHeight="1">
      <c r="B15" t="s">
        <v>10</v>
      </c>
      <c r="C15" s="4">
        <v>15</v>
      </c>
    </row>
    <row r="16" spans="2:3" ht="39.75" customHeight="1">
      <c r="B16" t="s">
        <v>11</v>
      </c>
      <c r="C16" s="4">
        <v>18</v>
      </c>
    </row>
    <row r="17" spans="2:3" ht="39.75" customHeight="1">
      <c r="B17" t="s">
        <v>12</v>
      </c>
      <c r="C17" s="4">
        <v>18</v>
      </c>
    </row>
    <row r="19" spans="1:3" ht="39.75" customHeight="1">
      <c r="A19" s="3" t="s">
        <v>13</v>
      </c>
      <c r="B19" s="3"/>
      <c r="C19" s="4">
        <v>19</v>
      </c>
    </row>
    <row r="20" spans="2:3" ht="15">
      <c r="B20" t="s">
        <v>14</v>
      </c>
      <c r="C20" s="6">
        <v>19</v>
      </c>
    </row>
    <row r="21" spans="2:3" ht="39.75" customHeight="1">
      <c r="B21" t="s">
        <v>15</v>
      </c>
      <c r="C21" s="4">
        <v>19</v>
      </c>
    </row>
    <row r="22" spans="2:3" ht="39.75" customHeight="1">
      <c r="B22" s="5" t="s">
        <v>16</v>
      </c>
      <c r="C22" s="4">
        <v>32</v>
      </c>
    </row>
    <row r="23" spans="2:3" ht="39.75" customHeight="1">
      <c r="B23" s="5" t="s">
        <v>17</v>
      </c>
      <c r="C23" s="6">
        <v>33</v>
      </c>
    </row>
    <row r="25" spans="1:3" ht="15">
      <c r="A25" s="3" t="s">
        <v>18</v>
      </c>
      <c r="B25" s="3"/>
      <c r="C25" s="6">
        <v>34</v>
      </c>
    </row>
  </sheetData>
  <sheetProtection selectLockedCells="1" selectUnlockedCells="1"/>
  <mergeCells count="4">
    <mergeCell ref="A2:F2"/>
    <mergeCell ref="A6:B6"/>
    <mergeCell ref="A19:B19"/>
    <mergeCell ref="A25:B2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19"/>
  <sheetViews>
    <sheetView workbookViewId="0" topLeftCell="A1">
      <selection activeCell="A1" sqref="A1"/>
    </sheetView>
  </sheetViews>
  <sheetFormatPr defaultColWidth="9.140625" defaultRowHeight="15"/>
  <cols>
    <col min="1" max="1" width="16.7109375" style="0" customWidth="1"/>
    <col min="2" max="2" width="100.8515625" style="0" customWidth="1"/>
    <col min="3" max="3" width="4.7109375" style="0" customWidth="1"/>
    <col min="4" max="4" width="11.7109375" style="0" customWidth="1"/>
    <col min="5" max="5" width="16.7109375" style="0" customWidth="1"/>
    <col min="6" max="6" width="9.7109375" style="0" customWidth="1"/>
    <col min="7" max="7" width="14.7109375" style="0" customWidth="1"/>
    <col min="8" max="16384" width="8.7109375" style="0" customWidth="1"/>
  </cols>
  <sheetData>
    <row r="2" spans="1:6" ht="15">
      <c r="A2" s="1" t="s">
        <v>137</v>
      </c>
      <c r="B2" s="1"/>
      <c r="C2" s="1"/>
      <c r="D2" s="1"/>
      <c r="E2" s="1"/>
      <c r="F2" s="1"/>
    </row>
    <row r="4" spans="3:6" ht="15">
      <c r="C4" s="1" t="s">
        <v>138</v>
      </c>
      <c r="D4" s="1"/>
      <c r="E4" s="1"/>
      <c r="F4" s="1"/>
    </row>
    <row r="5" spans="1:7" ht="39.75" customHeight="1">
      <c r="A5" s="8" t="s">
        <v>139</v>
      </c>
      <c r="B5" s="2" t="s">
        <v>140</v>
      </c>
      <c r="C5" s="2" t="s">
        <v>141</v>
      </c>
      <c r="D5" s="2" t="s">
        <v>142</v>
      </c>
      <c r="E5" s="2" t="s">
        <v>143</v>
      </c>
      <c r="F5" s="2" t="s">
        <v>144</v>
      </c>
      <c r="G5" s="2" t="s">
        <v>145</v>
      </c>
    </row>
    <row r="6" spans="1:6" ht="15">
      <c r="A6" s="15">
        <v>3.1</v>
      </c>
      <c r="B6" t="s">
        <v>146</v>
      </c>
      <c r="C6" t="s">
        <v>147</v>
      </c>
      <c r="D6" s="15">
        <v>3.1</v>
      </c>
      <c r="E6" t="s">
        <v>148</v>
      </c>
      <c r="F6" t="s">
        <v>149</v>
      </c>
    </row>
    <row r="7" spans="1:6" ht="39.75" customHeight="1">
      <c r="A7" s="15">
        <v>10.1</v>
      </c>
      <c r="B7" s="5" t="s">
        <v>150</v>
      </c>
      <c r="C7" t="s">
        <v>147</v>
      </c>
      <c r="D7" s="15">
        <v>10.1</v>
      </c>
      <c r="E7" t="s">
        <v>151</v>
      </c>
      <c r="F7" t="s">
        <v>149</v>
      </c>
    </row>
    <row r="8" spans="1:7" ht="15">
      <c r="A8" s="15">
        <v>10.2</v>
      </c>
      <c r="B8" t="s">
        <v>152</v>
      </c>
      <c r="G8" t="s">
        <v>153</v>
      </c>
    </row>
    <row r="9" spans="1:7" ht="39.75" customHeight="1">
      <c r="A9" s="15">
        <v>31.1</v>
      </c>
      <c r="B9" s="5" t="s">
        <v>154</v>
      </c>
      <c r="G9" t="s">
        <v>153</v>
      </c>
    </row>
    <row r="10" spans="1:7" ht="15">
      <c r="A10" s="15">
        <v>31.2</v>
      </c>
      <c r="B10" t="s">
        <v>155</v>
      </c>
      <c r="G10" t="s">
        <v>153</v>
      </c>
    </row>
    <row r="11" spans="1:7" ht="15">
      <c r="A11" t="s">
        <v>156</v>
      </c>
      <c r="B11" t="s">
        <v>157</v>
      </c>
      <c r="G11" t="s">
        <v>153</v>
      </c>
    </row>
    <row r="12" spans="1:7" ht="15">
      <c r="A12" t="s">
        <v>158</v>
      </c>
      <c r="B12" t="s">
        <v>159</v>
      </c>
      <c r="G12" t="s">
        <v>153</v>
      </c>
    </row>
    <row r="13" spans="1:7" ht="15">
      <c r="A13" t="s">
        <v>160</v>
      </c>
      <c r="B13" t="s">
        <v>161</v>
      </c>
      <c r="G13" t="s">
        <v>153</v>
      </c>
    </row>
    <row r="14" spans="1:7" ht="15">
      <c r="A14" t="s">
        <v>162</v>
      </c>
      <c r="B14" t="s">
        <v>163</v>
      </c>
      <c r="G14" t="s">
        <v>153</v>
      </c>
    </row>
    <row r="15" spans="1:7" ht="15">
      <c r="A15" t="s">
        <v>164</v>
      </c>
      <c r="B15" t="s">
        <v>165</v>
      </c>
      <c r="G15" t="s">
        <v>153</v>
      </c>
    </row>
    <row r="16" spans="1:7" ht="15">
      <c r="A16" t="s">
        <v>166</v>
      </c>
      <c r="B16" t="s">
        <v>167</v>
      </c>
      <c r="G16" t="s">
        <v>153</v>
      </c>
    </row>
    <row r="17" spans="1:7" ht="15">
      <c r="A17" t="s">
        <v>168</v>
      </c>
      <c r="B17" t="s">
        <v>169</v>
      </c>
      <c r="G17" t="s">
        <v>153</v>
      </c>
    </row>
    <row r="18" spans="1:7" ht="15">
      <c r="A18" t="s">
        <v>170</v>
      </c>
      <c r="B18" t="s">
        <v>171</v>
      </c>
      <c r="G18" t="s">
        <v>153</v>
      </c>
    </row>
    <row r="19" spans="1:7" ht="15">
      <c r="A19" s="6">
        <v>104</v>
      </c>
      <c r="B19" t="s">
        <v>172</v>
      </c>
      <c r="G19" t="s">
        <v>153</v>
      </c>
    </row>
  </sheetData>
  <sheetProtection selectLockedCells="1" selectUnlockedCells="1"/>
  <mergeCells count="2">
    <mergeCell ref="A2:F2"/>
    <mergeCell ref="C4:F4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3" width="1.7109375" style="0" customWidth="1"/>
    <col min="4" max="4" width="100.8515625" style="0" customWidth="1"/>
    <col min="5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spans="2:4" ht="15">
      <c r="B4" t="s">
        <v>174</v>
      </c>
      <c r="C4" t="e">
        <f aca="true" t="shared" si="0" ref="C4:C7">#N/A</f>
        <v>#N/A</v>
      </c>
      <c r="D4" t="s">
        <v>175</v>
      </c>
    </row>
    <row r="5" spans="2:4" ht="39.75" customHeight="1">
      <c r="B5" t="s">
        <v>176</v>
      </c>
      <c r="C5" t="e">
        <f t="shared" si="0"/>
        <v>#N/A</v>
      </c>
      <c r="D5" s="5" t="s">
        <v>177</v>
      </c>
    </row>
    <row r="6" spans="2:4" ht="15">
      <c r="B6" t="s">
        <v>178</v>
      </c>
      <c r="C6" t="e">
        <f t="shared" si="0"/>
        <v>#N/A</v>
      </c>
      <c r="D6" t="s">
        <v>179</v>
      </c>
    </row>
    <row r="7" spans="2:4" ht="15">
      <c r="B7" t="s">
        <v>180</v>
      </c>
      <c r="C7" t="e">
        <f t="shared" si="0"/>
        <v>#N/A</v>
      </c>
      <c r="D7" t="s">
        <v>181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F15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3.7109375" style="0" customWidth="1"/>
    <col min="3" max="3" width="18.7109375" style="0" customWidth="1"/>
    <col min="4" max="16384" width="8.7109375" style="0" customWidth="1"/>
  </cols>
  <sheetData>
    <row r="2" spans="1:6" ht="15">
      <c r="A2" s="1" t="s">
        <v>182</v>
      </c>
      <c r="B2" s="1"/>
      <c r="C2" s="1"/>
      <c r="D2" s="1"/>
      <c r="E2" s="1"/>
      <c r="F2" s="1"/>
    </row>
    <row r="4" spans="2:3" ht="15">
      <c r="B4" s="1" t="s">
        <v>183</v>
      </c>
      <c r="C4" s="1"/>
    </row>
    <row r="5" spans="2:3" ht="15">
      <c r="B5" s="3"/>
      <c r="C5" s="3"/>
    </row>
    <row r="6" spans="2:3" ht="15">
      <c r="B6" t="s">
        <v>184</v>
      </c>
      <c r="C6" t="s">
        <v>185</v>
      </c>
    </row>
    <row r="7" spans="2:3" ht="15">
      <c r="B7" s="3"/>
      <c r="C7" s="3"/>
    </row>
    <row r="8" spans="2:3" ht="15">
      <c r="B8" s="3" t="s">
        <v>186</v>
      </c>
      <c r="C8" s="3"/>
    </row>
    <row r="9" spans="2:3" ht="15">
      <c r="B9" s="3"/>
      <c r="C9" s="3"/>
    </row>
    <row r="10" spans="2:3" ht="15">
      <c r="B10" s="3" t="s">
        <v>187</v>
      </c>
      <c r="C10" s="3"/>
    </row>
    <row r="11" spans="2:3" ht="15">
      <c r="B11" s="3"/>
      <c r="C11" s="3"/>
    </row>
    <row r="12" spans="2:3" ht="15">
      <c r="B12" s="3" t="s">
        <v>188</v>
      </c>
      <c r="C12" s="3"/>
    </row>
    <row r="13" spans="2:3" ht="15">
      <c r="B13" s="3"/>
      <c r="C13" s="3"/>
    </row>
    <row r="14" spans="2:3" ht="15">
      <c r="B14" s="3" t="s">
        <v>189</v>
      </c>
      <c r="C14" s="3"/>
    </row>
    <row r="15" spans="2:3" ht="15">
      <c r="B15" s="3" t="s">
        <v>190</v>
      </c>
      <c r="C15" s="3"/>
    </row>
  </sheetData>
  <sheetProtection selectLockedCells="1" selectUnlockedCells="1"/>
  <mergeCells count="12">
    <mergeCell ref="A2:F2"/>
    <mergeCell ref="B4:C4"/>
    <mergeCell ref="B5:C5"/>
    <mergeCell ref="B7:C7"/>
    <mergeCell ref="B8:C8"/>
    <mergeCell ref="B9:C9"/>
    <mergeCell ref="B10:C10"/>
    <mergeCell ref="B11:C11"/>
    <mergeCell ref="B12:C12"/>
    <mergeCell ref="B13:C13"/>
    <mergeCell ref="B14:C14"/>
    <mergeCell ref="B15:C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16384" width="8.7109375" style="0" customWidth="1"/>
  </cols>
  <sheetData>
    <row r="2" spans="1:6" ht="15">
      <c r="A2" s="1" t="s">
        <v>191</v>
      </c>
      <c r="B2" s="1"/>
      <c r="C2" s="1"/>
      <c r="D2" s="1"/>
      <c r="E2" s="1"/>
      <c r="F2" s="1"/>
    </row>
    <row r="4" ht="15">
      <c r="A4" t="s">
        <v>184</v>
      </c>
    </row>
    <row r="6" ht="15">
      <c r="A6" t="s">
        <v>192</v>
      </c>
    </row>
    <row r="8" ht="15">
      <c r="A8" t="s">
        <v>193</v>
      </c>
    </row>
    <row r="10" ht="15">
      <c r="A10" t="s">
        <v>188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"/>
  <sheetViews>
    <sheetView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45.7109375" style="0" customWidth="1"/>
    <col min="3" max="16384" width="8.7109375" style="0" customWidth="1"/>
  </cols>
  <sheetData>
    <row r="2" spans="1:6" ht="15">
      <c r="A2" s="1" t="s">
        <v>194</v>
      </c>
      <c r="B2" s="1"/>
      <c r="C2" s="1"/>
      <c r="D2" s="1"/>
      <c r="E2" s="1"/>
      <c r="F2" s="1"/>
    </row>
    <row r="4" spans="1:2" ht="15">
      <c r="A4" s="2" t="s">
        <v>195</v>
      </c>
      <c r="B4" s="2" t="s">
        <v>196</v>
      </c>
    </row>
    <row r="6" spans="1:2" ht="15">
      <c r="A6" s="2" t="s">
        <v>197</v>
      </c>
      <c r="B6" s="2" t="s">
        <v>198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B2:B4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17.7109375" style="0" customWidth="1"/>
    <col min="3" max="16384" width="8.7109375" style="0" customWidth="1"/>
  </cols>
  <sheetData>
    <row r="2" ht="15">
      <c r="B2" t="s">
        <v>199</v>
      </c>
    </row>
    <row r="4" ht="15">
      <c r="B4" t="s">
        <v>200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C2:C4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00.8515625" style="0" customWidth="1"/>
    <col min="4" max="16384" width="8.7109375" style="0" customWidth="1"/>
  </cols>
  <sheetData>
    <row r="2" ht="15">
      <c r="C2" t="s">
        <v>201</v>
      </c>
    </row>
    <row r="4" ht="15">
      <c r="C4" t="s">
        <v>202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C2:D6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1.7109375" style="0" customWidth="1"/>
    <col min="4" max="16384" width="8.7109375" style="0" customWidth="1"/>
  </cols>
  <sheetData>
    <row r="2" spans="3:4" ht="15">
      <c r="C2" s="3" t="s">
        <v>203</v>
      </c>
      <c r="D2" s="3"/>
    </row>
    <row r="3" spans="3:4" ht="15">
      <c r="C3" s="3"/>
      <c r="D3" s="3"/>
    </row>
    <row r="4" ht="15">
      <c r="C4" t="s">
        <v>204</v>
      </c>
    </row>
    <row r="5" spans="3:4" ht="15">
      <c r="C5" s="3"/>
      <c r="D5" s="3"/>
    </row>
    <row r="6" ht="39.75" customHeight="1">
      <c r="C6" s="5" t="s">
        <v>188</v>
      </c>
    </row>
  </sheetData>
  <sheetProtection selectLockedCells="1" selectUnlockedCells="1"/>
  <mergeCells count="3">
    <mergeCell ref="C2:D2"/>
    <mergeCell ref="C3:D3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C2:D10"/>
  <sheetViews>
    <sheetView workbookViewId="0" topLeftCell="A1">
      <selection activeCell="A1" sqref="A1"/>
    </sheetView>
  </sheetViews>
  <sheetFormatPr defaultColWidth="9.140625" defaultRowHeight="15"/>
  <cols>
    <col min="1" max="2" width="8.7109375" style="0" customWidth="1"/>
    <col min="3" max="3" width="14.7109375" style="0" customWidth="1"/>
    <col min="4" max="16384" width="8.7109375" style="0" customWidth="1"/>
  </cols>
  <sheetData>
    <row r="2" spans="3:4" ht="15">
      <c r="C2" s="3" t="s">
        <v>203</v>
      </c>
      <c r="D2" s="3"/>
    </row>
    <row r="3" spans="3:4" ht="15">
      <c r="C3" s="3"/>
      <c r="D3" s="3"/>
    </row>
    <row r="4" ht="15">
      <c r="C4" t="s">
        <v>204</v>
      </c>
    </row>
    <row r="5" spans="3:4" ht="15">
      <c r="C5" s="3"/>
      <c r="D5" s="3"/>
    </row>
    <row r="6" ht="39.75" customHeight="1">
      <c r="C6" s="5" t="s">
        <v>188</v>
      </c>
    </row>
    <row r="10" ht="15">
      <c r="C10" t="s">
        <v>205</v>
      </c>
    </row>
  </sheetData>
  <sheetProtection selectLockedCells="1" selectUnlockedCells="1"/>
  <mergeCells count="3">
    <mergeCell ref="C2:D2"/>
    <mergeCell ref="C3:D3"/>
    <mergeCell ref="C5:D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B3:B1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6.7109375" style="0" customWidth="1"/>
    <col min="3" max="16384" width="8.7109375" style="0" customWidth="1"/>
  </cols>
  <sheetData>
    <row r="3" ht="15">
      <c r="B3" t="s">
        <v>206</v>
      </c>
    </row>
    <row r="5" ht="15">
      <c r="B5" t="s">
        <v>207</v>
      </c>
    </row>
    <row r="7" ht="15">
      <c r="B7" t="s">
        <v>208</v>
      </c>
    </row>
    <row r="9" ht="15">
      <c r="B9" t="s">
        <v>209</v>
      </c>
    </row>
    <row r="11" ht="15">
      <c r="B11" t="s">
        <v>210</v>
      </c>
    </row>
    <row r="13" ht="15">
      <c r="B13" t="s">
        <v>211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36"/>
  <sheetViews>
    <sheetView workbookViewId="0" topLeftCell="A1">
      <selection activeCell="A1" sqref="A1"/>
    </sheetView>
  </sheetViews>
  <sheetFormatPr defaultColWidth="9.14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19</v>
      </c>
      <c r="B2" s="1"/>
      <c r="C2" s="1"/>
      <c r="D2" s="1"/>
      <c r="E2" s="1"/>
      <c r="F2" s="1"/>
    </row>
    <row r="4" spans="3:8" ht="39.75" customHeight="1">
      <c r="C4" s="7" t="s">
        <v>20</v>
      </c>
      <c r="D4" s="7"/>
      <c r="G4" s="7" t="s">
        <v>21</v>
      </c>
      <c r="H4" s="7"/>
    </row>
    <row r="5" spans="1:8" ht="15">
      <c r="A5" s="2"/>
      <c r="C5" s="3" t="s">
        <v>22</v>
      </c>
      <c r="D5" s="3"/>
      <c r="G5" s="3"/>
      <c r="H5" s="3"/>
    </row>
    <row r="6" spans="1:8" ht="39.75" customHeight="1">
      <c r="A6" s="8" t="s">
        <v>23</v>
      </c>
      <c r="C6" s="3"/>
      <c r="D6" s="3"/>
      <c r="G6" s="3"/>
      <c r="H6" s="3"/>
    </row>
    <row r="7" spans="1:8" ht="15">
      <c r="A7" t="s">
        <v>24</v>
      </c>
      <c r="C7" s="3"/>
      <c r="D7" s="3"/>
      <c r="G7" s="3"/>
      <c r="H7" s="3"/>
    </row>
    <row r="8" spans="1:8" ht="15">
      <c r="A8" t="s">
        <v>25</v>
      </c>
      <c r="C8" s="9">
        <v>97050</v>
      </c>
      <c r="D8" s="9"/>
      <c r="G8" s="9">
        <v>86561</v>
      </c>
      <c r="H8" s="9"/>
    </row>
    <row r="9" spans="1:8" ht="15">
      <c r="A9" t="s">
        <v>26</v>
      </c>
      <c r="D9" s="6">
        <v>52367</v>
      </c>
      <c r="H9" s="6">
        <v>65462</v>
      </c>
    </row>
    <row r="10" spans="1:8" ht="15">
      <c r="A10" t="s">
        <v>27</v>
      </c>
      <c r="D10" s="6">
        <v>4</v>
      </c>
      <c r="H10" s="6">
        <v>14</v>
      </c>
    </row>
    <row r="11" spans="1:8" ht="15">
      <c r="A11" t="s">
        <v>28</v>
      </c>
      <c r="D11" s="6">
        <v>614</v>
      </c>
      <c r="H11" s="6">
        <v>224</v>
      </c>
    </row>
    <row r="12" spans="1:8" ht="15">
      <c r="A12" s="2" t="s">
        <v>29</v>
      </c>
      <c r="D12" s="6">
        <v>150035</v>
      </c>
      <c r="H12" s="6">
        <v>152261</v>
      </c>
    </row>
    <row r="13" spans="1:8" ht="15">
      <c r="A13" t="s">
        <v>30</v>
      </c>
      <c r="D13" s="6">
        <v>614</v>
      </c>
      <c r="H13" s="6">
        <v>703</v>
      </c>
    </row>
    <row r="14" spans="1:8" ht="15">
      <c r="A14" t="s">
        <v>31</v>
      </c>
      <c r="D14" s="6">
        <v>10</v>
      </c>
      <c r="H14" s="6">
        <v>11</v>
      </c>
    </row>
    <row r="15" spans="1:8" ht="15">
      <c r="A15" s="2" t="s">
        <v>32</v>
      </c>
      <c r="C15" s="9">
        <v>150659</v>
      </c>
      <c r="D15" s="9"/>
      <c r="G15" s="9">
        <v>152975</v>
      </c>
      <c r="H15" s="9"/>
    </row>
    <row r="17" ht="15">
      <c r="A17" s="2" t="s">
        <v>33</v>
      </c>
    </row>
    <row r="18" ht="15">
      <c r="A18" t="s">
        <v>34</v>
      </c>
    </row>
    <row r="19" spans="1:8" ht="15">
      <c r="A19" t="s">
        <v>35</v>
      </c>
      <c r="C19" s="9">
        <v>1692</v>
      </c>
      <c r="D19" s="9"/>
      <c r="G19" s="9">
        <v>373</v>
      </c>
      <c r="H19" s="9"/>
    </row>
    <row r="20" spans="1:8" ht="15">
      <c r="A20" t="s">
        <v>36</v>
      </c>
      <c r="D20" s="6">
        <v>365</v>
      </c>
      <c r="H20" s="6">
        <v>311</v>
      </c>
    </row>
    <row r="21" spans="1:8" ht="39.75" customHeight="1">
      <c r="A21" s="5" t="s">
        <v>37</v>
      </c>
      <c r="D21" s="6">
        <v>71429</v>
      </c>
      <c r="H21" t="s">
        <v>38</v>
      </c>
    </row>
    <row r="22" spans="1:8" ht="15">
      <c r="A22" t="s">
        <v>39</v>
      </c>
      <c r="D22" s="6">
        <v>37</v>
      </c>
      <c r="H22" s="6">
        <v>47</v>
      </c>
    </row>
    <row r="23" spans="1:8" ht="15">
      <c r="A23" s="2" t="s">
        <v>40</v>
      </c>
      <c r="D23" s="6">
        <v>73523</v>
      </c>
      <c r="H23" s="6">
        <v>731</v>
      </c>
    </row>
    <row r="25" spans="1:8" ht="39.75" customHeight="1">
      <c r="A25" s="5" t="s">
        <v>41</v>
      </c>
      <c r="D25" t="s">
        <v>38</v>
      </c>
      <c r="H25" t="s">
        <v>38</v>
      </c>
    </row>
    <row r="26" spans="1:8" ht="39.75" customHeight="1">
      <c r="A26" s="8" t="s">
        <v>42</v>
      </c>
      <c r="D26" s="6">
        <v>73523</v>
      </c>
      <c r="H26" s="6">
        <v>731</v>
      </c>
    </row>
    <row r="27" ht="15">
      <c r="A27" t="s">
        <v>43</v>
      </c>
    </row>
    <row r="29" ht="15">
      <c r="A29" t="s">
        <v>44</v>
      </c>
    </row>
    <row r="30" spans="1:8" ht="39.75" customHeight="1">
      <c r="A30" s="5" t="s">
        <v>45</v>
      </c>
      <c r="D30" t="s">
        <v>38</v>
      </c>
      <c r="H30" t="s">
        <v>38</v>
      </c>
    </row>
    <row r="31" spans="1:8" ht="39.75" customHeight="1">
      <c r="A31" s="8" t="s">
        <v>46</v>
      </c>
      <c r="D31" s="6">
        <v>7</v>
      </c>
      <c r="H31" s="6">
        <v>7</v>
      </c>
    </row>
    <row r="32" spans="1:8" ht="15">
      <c r="A32" t="s">
        <v>47</v>
      </c>
      <c r="D32" s="6">
        <v>240428</v>
      </c>
      <c r="H32" s="6">
        <v>239746</v>
      </c>
    </row>
    <row r="33" spans="1:8" ht="15">
      <c r="A33" t="s">
        <v>48</v>
      </c>
      <c r="D33" s="10">
        <v>-163091</v>
      </c>
      <c r="H33" s="10">
        <v>-87195</v>
      </c>
    </row>
    <row r="34" spans="1:8" ht="15">
      <c r="A34" t="s">
        <v>49</v>
      </c>
      <c r="D34" s="10">
        <v>-208</v>
      </c>
      <c r="H34" s="10">
        <v>-314</v>
      </c>
    </row>
    <row r="35" spans="1:8" ht="15">
      <c r="A35" s="2" t="s">
        <v>50</v>
      </c>
      <c r="D35" s="6">
        <v>77136</v>
      </c>
      <c r="H35" s="6">
        <v>152244</v>
      </c>
    </row>
    <row r="36" spans="1:8" ht="15">
      <c r="A36" s="2" t="s">
        <v>51</v>
      </c>
      <c r="C36" s="9">
        <v>150659</v>
      </c>
      <c r="D36" s="9"/>
      <c r="G36" s="9">
        <v>152975</v>
      </c>
      <c r="H36" s="9"/>
    </row>
  </sheetData>
  <sheetProtection selectLockedCells="1" selectUnlockedCells="1"/>
  <mergeCells count="17">
    <mergeCell ref="A2:F2"/>
    <mergeCell ref="C4:D4"/>
    <mergeCell ref="G4:H4"/>
    <mergeCell ref="C5:D5"/>
    <mergeCell ref="G5:H5"/>
    <mergeCell ref="C6:D6"/>
    <mergeCell ref="G6:H6"/>
    <mergeCell ref="C7:D7"/>
    <mergeCell ref="G7:H7"/>
    <mergeCell ref="C8:D8"/>
    <mergeCell ref="G8:H8"/>
    <mergeCell ref="C15:D15"/>
    <mergeCell ref="G15:H15"/>
    <mergeCell ref="C19:D19"/>
    <mergeCell ref="G19:H19"/>
    <mergeCell ref="C36:D36"/>
    <mergeCell ref="G36:H36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11.7109375" style="0" customWidth="1"/>
    <col min="2" max="16384" width="8.7109375" style="0" customWidth="1"/>
  </cols>
  <sheetData>
    <row r="2" spans="1:6" ht="15">
      <c r="A2" s="1" t="s">
        <v>212</v>
      </c>
      <c r="B2" s="1"/>
      <c r="C2" s="1"/>
      <c r="D2" s="1"/>
      <c r="E2" s="1"/>
      <c r="F2" s="1"/>
    </row>
    <row r="4" spans="1:3" ht="15">
      <c r="A4" t="s">
        <v>213</v>
      </c>
      <c r="B4" s="3"/>
      <c r="C4" s="3"/>
    </row>
    <row r="5" spans="2:3" ht="15">
      <c r="B5" s="3"/>
      <c r="C5" s="3"/>
    </row>
    <row r="6" spans="1:3" ht="15">
      <c r="A6" t="s">
        <v>214</v>
      </c>
      <c r="B6" s="3" t="s">
        <v>183</v>
      </c>
      <c r="C6" s="3"/>
    </row>
    <row r="7" spans="2:3" ht="15">
      <c r="B7" s="3"/>
      <c r="C7" s="3"/>
    </row>
    <row r="8" spans="1:3" ht="39.75" customHeight="1">
      <c r="A8" t="s">
        <v>215</v>
      </c>
      <c r="B8" s="7" t="s">
        <v>216</v>
      </c>
      <c r="C8" s="7"/>
    </row>
    <row r="9" spans="2:3" ht="15">
      <c r="B9" s="3"/>
      <c r="C9" s="3"/>
    </row>
    <row r="10" ht="39.75" customHeight="1">
      <c r="A10" s="5" t="s">
        <v>217</v>
      </c>
    </row>
  </sheetData>
  <sheetProtection selectLockedCells="1" selectUnlockedCells="1"/>
  <mergeCells count="7">
    <mergeCell ref="A2:F2"/>
    <mergeCell ref="B4:C4"/>
    <mergeCell ref="B5:C5"/>
    <mergeCell ref="B6:C6"/>
    <mergeCell ref="B7:C7"/>
    <mergeCell ref="B8:C8"/>
    <mergeCell ref="B9:C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46.7109375" style="0" customWidth="1"/>
    <col min="3" max="16384" width="8.7109375" style="0" customWidth="1"/>
  </cols>
  <sheetData>
    <row r="2" spans="1:6" ht="15">
      <c r="A2" s="1" t="s">
        <v>218</v>
      </c>
      <c r="B2" s="1"/>
      <c r="C2" s="1"/>
      <c r="D2" s="1"/>
      <c r="E2" s="1"/>
      <c r="F2" s="1"/>
    </row>
    <row r="5" ht="15">
      <c r="B5" t="s">
        <v>219</v>
      </c>
    </row>
    <row r="7" ht="15">
      <c r="B7" t="s">
        <v>207</v>
      </c>
    </row>
    <row r="9" ht="15">
      <c r="B9" t="s">
        <v>208</v>
      </c>
    </row>
    <row r="11" ht="15">
      <c r="B11" t="s">
        <v>220</v>
      </c>
    </row>
    <row r="13" ht="15">
      <c r="B13" t="s">
        <v>221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F10"/>
  <sheetViews>
    <sheetView workbookViewId="0" topLeftCell="A1">
      <selection activeCell="A1" sqref="A1"/>
    </sheetView>
  </sheetViews>
  <sheetFormatPr defaultColWidth="9.140625" defaultRowHeight="15"/>
  <cols>
    <col min="1" max="1" width="9.7109375" style="0" customWidth="1"/>
    <col min="2" max="16384" width="8.7109375" style="0" customWidth="1"/>
  </cols>
  <sheetData>
    <row r="2" spans="1:6" ht="15">
      <c r="A2" s="1" t="s">
        <v>222</v>
      </c>
      <c r="B2" s="1"/>
      <c r="C2" s="1"/>
      <c r="D2" s="1"/>
      <c r="E2" s="1"/>
      <c r="F2" s="1"/>
    </row>
    <row r="4" spans="1:3" ht="39.75" customHeight="1">
      <c r="A4" s="5" t="s">
        <v>223</v>
      </c>
      <c r="B4" s="3"/>
      <c r="C4" s="3"/>
    </row>
    <row r="5" spans="2:3" ht="15">
      <c r="B5" s="3"/>
      <c r="C5" s="3"/>
    </row>
    <row r="6" spans="1:3" ht="15">
      <c r="A6" t="s">
        <v>214</v>
      </c>
      <c r="B6" s="3" t="s">
        <v>183</v>
      </c>
      <c r="C6" s="3"/>
    </row>
    <row r="7" spans="2:3" ht="15">
      <c r="B7" s="3"/>
      <c r="C7" s="3"/>
    </row>
    <row r="8" spans="1:3" ht="15">
      <c r="A8" t="s">
        <v>224</v>
      </c>
      <c r="B8" s="1" t="s">
        <v>225</v>
      </c>
      <c r="C8" s="1"/>
    </row>
    <row r="9" spans="2:3" ht="15">
      <c r="B9" s="3"/>
      <c r="C9" s="3"/>
    </row>
    <row r="10" ht="39.75" customHeight="1">
      <c r="A10" s="5" t="s">
        <v>217</v>
      </c>
    </row>
  </sheetData>
  <sheetProtection selectLockedCells="1" selectUnlockedCells="1"/>
  <mergeCells count="7">
    <mergeCell ref="A2:F2"/>
    <mergeCell ref="B4:C4"/>
    <mergeCell ref="B5:C5"/>
    <mergeCell ref="B6:C6"/>
    <mergeCell ref="B7:C7"/>
    <mergeCell ref="B8:C8"/>
    <mergeCell ref="B9:C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2:B6"/>
  <sheetViews>
    <sheetView workbookViewId="0" topLeftCell="A1">
      <selection activeCell="A1" sqref="A1"/>
    </sheetView>
  </sheetViews>
  <sheetFormatPr defaultColWidth="9.140625" defaultRowHeight="15"/>
  <cols>
    <col min="1" max="1" width="8.7109375" style="0" customWidth="1"/>
    <col min="2" max="2" width="26.7109375" style="0" customWidth="1"/>
    <col min="3" max="16384" width="8.7109375" style="0" customWidth="1"/>
  </cols>
  <sheetData>
    <row r="2" ht="39.75" customHeight="1">
      <c r="B2" s="5" t="s">
        <v>226</v>
      </c>
    </row>
    <row r="4" ht="15">
      <c r="B4" t="s">
        <v>227</v>
      </c>
    </row>
    <row r="6" ht="15">
      <c r="B6" t="s">
        <v>228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9.140625" defaultRowHeight="15"/>
  <cols>
    <col min="1" max="1" width="43.7109375" style="0" customWidth="1"/>
    <col min="2" max="2" width="8.7109375" style="0" customWidth="1"/>
    <col min="3" max="3" width="43.7109375" style="0" customWidth="1"/>
    <col min="4" max="16384" width="8.7109375" style="0" customWidth="1"/>
  </cols>
  <sheetData>
    <row r="2" spans="1:3" ht="15">
      <c r="A2" s="2" t="s">
        <v>229</v>
      </c>
      <c r="C2" s="2" t="s">
        <v>230</v>
      </c>
    </row>
    <row r="4" spans="1:3" ht="15">
      <c r="A4" t="s">
        <v>231</v>
      </c>
      <c r="C4" t="s">
        <v>232</v>
      </c>
    </row>
    <row r="6" spans="1:3" ht="15">
      <c r="A6" t="s">
        <v>233</v>
      </c>
      <c r="C6" t="s">
        <v>234</v>
      </c>
    </row>
    <row r="8" spans="1:3" ht="15">
      <c r="A8" t="s">
        <v>235</v>
      </c>
      <c r="C8" t="s">
        <v>235</v>
      </c>
    </row>
    <row r="10" spans="1:3" ht="15">
      <c r="A10" t="s">
        <v>236</v>
      </c>
      <c r="C10" t="s">
        <v>236</v>
      </c>
    </row>
    <row r="12" spans="1:3" ht="15">
      <c r="A12" t="s">
        <v>188</v>
      </c>
      <c r="C12" t="s">
        <v>188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ht="15">
      <c r="B4" t="s">
        <v>185</v>
      </c>
    </row>
    <row r="5" ht="15">
      <c r="B5" t="s">
        <v>238</v>
      </c>
    </row>
    <row r="6" ht="15">
      <c r="B6" t="s">
        <v>239</v>
      </c>
    </row>
    <row r="7" ht="15">
      <c r="B7" t="s">
        <v>240</v>
      </c>
    </row>
    <row r="9" ht="15">
      <c r="A9" t="s">
        <v>241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62.7109375" style="0" customWidth="1"/>
    <col min="3" max="16384" width="8.7109375" style="0" customWidth="1"/>
  </cols>
  <sheetData>
    <row r="2" spans="1:6" ht="15">
      <c r="A2" s="1" t="s">
        <v>237</v>
      </c>
      <c r="B2" s="1"/>
      <c r="C2" s="1"/>
      <c r="D2" s="1"/>
      <c r="E2" s="1"/>
      <c r="F2" s="1"/>
    </row>
    <row r="4" ht="15">
      <c r="B4" t="s">
        <v>242</v>
      </c>
    </row>
    <row r="5" ht="15">
      <c r="B5" t="s">
        <v>243</v>
      </c>
    </row>
    <row r="6" ht="15">
      <c r="B6" t="s">
        <v>244</v>
      </c>
    </row>
    <row r="7" ht="15">
      <c r="B7" t="s">
        <v>245</v>
      </c>
    </row>
    <row r="9" ht="15">
      <c r="A9" t="s">
        <v>241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37.7109375" style="0" customWidth="1"/>
    <col min="3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ht="15">
      <c r="B4" t="s">
        <v>185</v>
      </c>
    </row>
    <row r="5" ht="15">
      <c r="B5" t="s">
        <v>238</v>
      </c>
    </row>
    <row r="6" ht="15">
      <c r="B6" t="s">
        <v>239</v>
      </c>
    </row>
    <row r="7" ht="15">
      <c r="B7" t="s">
        <v>240</v>
      </c>
    </row>
    <row r="9" ht="15">
      <c r="A9" t="s">
        <v>241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F9"/>
  <sheetViews>
    <sheetView workbookViewId="0" topLeftCell="A1">
      <selection activeCell="A1" sqref="A1"/>
    </sheetView>
  </sheetViews>
  <sheetFormatPr defaultColWidth="9.140625" defaultRowHeight="15"/>
  <cols>
    <col min="1" max="1" width="18.7109375" style="0" customWidth="1"/>
    <col min="2" max="2" width="62.7109375" style="0" customWidth="1"/>
    <col min="3" max="16384" width="8.7109375" style="0" customWidth="1"/>
  </cols>
  <sheetData>
    <row r="2" spans="1:6" ht="15">
      <c r="A2" s="1" t="s">
        <v>173</v>
      </c>
      <c r="B2" s="1"/>
      <c r="C2" s="1"/>
      <c r="D2" s="1"/>
      <c r="E2" s="1"/>
      <c r="F2" s="1"/>
    </row>
    <row r="4" ht="15">
      <c r="B4" t="s">
        <v>242</v>
      </c>
    </row>
    <row r="5" ht="15">
      <c r="B5" t="s">
        <v>243</v>
      </c>
    </row>
    <row r="6" ht="15">
      <c r="B6" t="s">
        <v>244</v>
      </c>
    </row>
    <row r="7" ht="15">
      <c r="B7" t="s">
        <v>245</v>
      </c>
    </row>
    <row r="9" ht="15">
      <c r="A9" t="s">
        <v>241</v>
      </c>
    </row>
  </sheetData>
  <sheetProtection selectLockedCells="1" selectUnlockedCells="1"/>
  <mergeCells count="1">
    <mergeCell ref="A2:F2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0"/>
  <sheetViews>
    <sheetView workbookViewId="0" topLeftCell="A1">
      <selection activeCell="A1" sqref="A1"/>
    </sheetView>
  </sheetViews>
  <sheetFormatPr defaultColWidth="9.140625" defaultRowHeight="15"/>
  <cols>
    <col min="1" max="1" width="4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52</v>
      </c>
      <c r="B2" s="1"/>
      <c r="C2" s="1"/>
      <c r="D2" s="1"/>
      <c r="E2" s="1"/>
      <c r="F2" s="1"/>
    </row>
    <row r="4" spans="3:8" ht="39.75" customHeight="1">
      <c r="C4" s="7" t="s">
        <v>53</v>
      </c>
      <c r="D4" s="7"/>
      <c r="E4" s="7"/>
      <c r="F4" s="7"/>
      <c r="G4" s="7"/>
      <c r="H4" s="7"/>
    </row>
    <row r="5" spans="3:8" ht="39.75" customHeight="1">
      <c r="C5" s="7" t="s">
        <v>54</v>
      </c>
      <c r="D5" s="7"/>
      <c r="G5" s="7" t="s">
        <v>55</v>
      </c>
      <c r="H5" s="7"/>
    </row>
    <row r="6" spans="1:8" ht="15">
      <c r="A6" t="s">
        <v>56</v>
      </c>
      <c r="C6" s="9">
        <v>2</v>
      </c>
      <c r="D6" s="9"/>
      <c r="G6" s="9">
        <v>5</v>
      </c>
      <c r="H6" s="9"/>
    </row>
    <row r="7" ht="15">
      <c r="A7" t="s">
        <v>57</v>
      </c>
    </row>
    <row r="8" spans="1:8" ht="15">
      <c r="A8" t="s">
        <v>58</v>
      </c>
      <c r="D8" t="s">
        <v>38</v>
      </c>
      <c r="H8" s="10">
        <v>-4</v>
      </c>
    </row>
    <row r="9" spans="1:8" ht="15">
      <c r="A9" t="s">
        <v>59</v>
      </c>
      <c r="D9" s="6">
        <v>1368</v>
      </c>
      <c r="H9" s="6">
        <v>1227</v>
      </c>
    </row>
    <row r="10" spans="1:8" ht="15">
      <c r="A10" t="s">
        <v>60</v>
      </c>
      <c r="D10" s="6">
        <v>4548</v>
      </c>
      <c r="H10" s="6">
        <v>3185</v>
      </c>
    </row>
    <row r="11" spans="1:8" ht="15">
      <c r="A11" s="2" t="s">
        <v>61</v>
      </c>
      <c r="D11" s="6">
        <v>5916</v>
      </c>
      <c r="H11" s="6">
        <v>4408</v>
      </c>
    </row>
    <row r="12" spans="1:8" ht="39.75" customHeight="1">
      <c r="A12" s="5" t="s">
        <v>62</v>
      </c>
      <c r="D12" s="10">
        <v>-5914</v>
      </c>
      <c r="H12" s="10">
        <v>-4403</v>
      </c>
    </row>
    <row r="13" spans="1:8" ht="15">
      <c r="A13" t="s">
        <v>63</v>
      </c>
      <c r="D13" s="6">
        <v>1369</v>
      </c>
      <c r="H13" s="6">
        <v>24</v>
      </c>
    </row>
    <row r="14" spans="1:8" ht="39.75" customHeight="1">
      <c r="A14" s="5" t="s">
        <v>64</v>
      </c>
      <c r="D14" s="10">
        <v>-4545</v>
      </c>
      <c r="H14" s="10">
        <v>-4379</v>
      </c>
    </row>
    <row r="15" spans="1:8" ht="39.75" customHeight="1">
      <c r="A15" s="5" t="s">
        <v>65</v>
      </c>
      <c r="D15" s="6">
        <v>78</v>
      </c>
      <c r="H15" s="6">
        <v>1059</v>
      </c>
    </row>
    <row r="16" spans="1:8" ht="39.75" customHeight="1">
      <c r="A16" s="8" t="s">
        <v>66</v>
      </c>
      <c r="C16" s="11">
        <v>-4467</v>
      </c>
      <c r="D16" s="11"/>
      <c r="G16" s="11">
        <v>-3320</v>
      </c>
      <c r="H16" s="11"/>
    </row>
    <row r="17" spans="1:8" ht="39.75" customHeight="1">
      <c r="A17" s="5" t="s">
        <v>67</v>
      </c>
      <c r="C17" s="12">
        <v>-0.06</v>
      </c>
      <c r="D17" s="12"/>
      <c r="G17" s="12">
        <v>-0.05</v>
      </c>
      <c r="H17" s="12"/>
    </row>
    <row r="18" spans="1:8" ht="39.75" customHeight="1">
      <c r="A18" s="5" t="s">
        <v>68</v>
      </c>
      <c r="C18" s="12">
        <v>-0.06</v>
      </c>
      <c r="D18" s="12"/>
      <c r="G18" s="12">
        <v>-0.05</v>
      </c>
      <c r="H18" s="12"/>
    </row>
    <row r="19" spans="1:8" ht="15">
      <c r="A19" t="s">
        <v>69</v>
      </c>
      <c r="D19" s="6">
        <v>71425</v>
      </c>
      <c r="H19" s="6">
        <v>71233</v>
      </c>
    </row>
    <row r="20" spans="1:8" ht="15">
      <c r="A20" t="s">
        <v>70</v>
      </c>
      <c r="D20" s="6">
        <v>71425</v>
      </c>
      <c r="H20" s="6">
        <v>71233</v>
      </c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16:D16"/>
    <mergeCell ref="G16:H16"/>
    <mergeCell ref="C17:D17"/>
    <mergeCell ref="G17:H17"/>
    <mergeCell ref="C18:D18"/>
    <mergeCell ref="G18:H18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1"/>
  <sheetViews>
    <sheetView workbookViewId="0" topLeftCell="A1">
      <selection activeCell="A1" sqref="A1"/>
    </sheetView>
  </sheetViews>
  <sheetFormatPr defaultColWidth="9.140625" defaultRowHeight="15"/>
  <cols>
    <col min="1" max="1" width="5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71</v>
      </c>
      <c r="B2" s="1"/>
      <c r="C2" s="1"/>
      <c r="D2" s="1"/>
      <c r="E2" s="1"/>
      <c r="F2" s="1"/>
    </row>
    <row r="4" spans="3:8" ht="39.75" customHeight="1">
      <c r="C4" s="7" t="s">
        <v>53</v>
      </c>
      <c r="D4" s="7"/>
      <c r="E4" s="7"/>
      <c r="F4" s="7"/>
      <c r="G4" s="7"/>
      <c r="H4" s="7"/>
    </row>
    <row r="5" spans="3:8" ht="39.75" customHeight="1">
      <c r="C5" s="7" t="s">
        <v>54</v>
      </c>
      <c r="D5" s="7"/>
      <c r="G5" s="7" t="s">
        <v>55</v>
      </c>
      <c r="H5" s="7"/>
    </row>
    <row r="6" spans="1:8" ht="39.75" customHeight="1">
      <c r="A6" s="5" t="s">
        <v>66</v>
      </c>
      <c r="C6" s="11">
        <v>-4467</v>
      </c>
      <c r="D6" s="11"/>
      <c r="G6" s="11">
        <v>-3320</v>
      </c>
      <c r="H6" s="11"/>
    </row>
    <row r="7" ht="15">
      <c r="A7" t="s">
        <v>72</v>
      </c>
    </row>
    <row r="8" spans="1:8" ht="39.75" customHeight="1">
      <c r="A8" s="5" t="s">
        <v>73</v>
      </c>
      <c r="D8" s="6">
        <v>107</v>
      </c>
      <c r="H8" s="10">
        <v>-171</v>
      </c>
    </row>
    <row r="9" spans="1:8" ht="15">
      <c r="A9" t="s">
        <v>74</v>
      </c>
      <c r="D9" s="10">
        <v>-1</v>
      </c>
      <c r="H9" s="10">
        <v>-3</v>
      </c>
    </row>
    <row r="10" spans="1:8" ht="39.75" customHeight="1">
      <c r="A10" s="8" t="s">
        <v>75</v>
      </c>
      <c r="D10" s="6">
        <v>106</v>
      </c>
      <c r="H10" s="10">
        <v>-174</v>
      </c>
    </row>
    <row r="11" spans="1:8" ht="39.75" customHeight="1">
      <c r="A11" s="5" t="s">
        <v>76</v>
      </c>
      <c r="C11" s="11">
        <v>-4361</v>
      </c>
      <c r="D11" s="11"/>
      <c r="G11" s="11">
        <v>-3494</v>
      </c>
      <c r="H11" s="11"/>
    </row>
  </sheetData>
  <sheetProtection selectLockedCells="1" selectUnlockedCells="1"/>
  <mergeCells count="8">
    <mergeCell ref="A2:F2"/>
    <mergeCell ref="C4:H4"/>
    <mergeCell ref="C5:D5"/>
    <mergeCell ref="G5:H5"/>
    <mergeCell ref="C6:D6"/>
    <mergeCell ref="G6:H6"/>
    <mergeCell ref="C11:D11"/>
    <mergeCell ref="G11:H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H27"/>
  <sheetViews>
    <sheetView workbookViewId="0" topLeftCell="A1">
      <selection activeCell="A1" sqref="A1"/>
    </sheetView>
  </sheetViews>
  <sheetFormatPr defaultColWidth="9.140625" defaultRowHeight="15"/>
  <cols>
    <col min="1" max="1" width="4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77</v>
      </c>
      <c r="B2" s="1"/>
      <c r="C2" s="1"/>
      <c r="D2" s="1"/>
      <c r="E2" s="1"/>
      <c r="F2" s="1"/>
    </row>
    <row r="4" spans="3:8" ht="39.75" customHeight="1">
      <c r="C4" s="7" t="s">
        <v>78</v>
      </c>
      <c r="D4" s="7"/>
      <c r="E4" s="7"/>
      <c r="F4" s="7"/>
      <c r="G4" s="7"/>
      <c r="H4" s="7"/>
    </row>
    <row r="5" spans="3:8" ht="15">
      <c r="C5" s="1" t="s">
        <v>79</v>
      </c>
      <c r="D5" s="1"/>
      <c r="G5" s="1" t="s">
        <v>80</v>
      </c>
      <c r="H5" s="1"/>
    </row>
    <row r="6" spans="1:8" ht="15">
      <c r="A6" s="2" t="s">
        <v>81</v>
      </c>
      <c r="C6" s="13">
        <v>152244</v>
      </c>
      <c r="D6" s="13"/>
      <c r="G6" s="13">
        <v>185449</v>
      </c>
      <c r="H6" s="13"/>
    </row>
    <row r="8" ht="15">
      <c r="A8" s="2" t="s">
        <v>82</v>
      </c>
    </row>
    <row r="9" spans="1:8" ht="15">
      <c r="A9" t="s">
        <v>83</v>
      </c>
      <c r="D9" s="6">
        <v>239753</v>
      </c>
      <c r="H9" s="6">
        <v>236452</v>
      </c>
    </row>
    <row r="10" spans="1:8" ht="15">
      <c r="A10" t="s">
        <v>84</v>
      </c>
      <c r="D10" s="6">
        <v>682</v>
      </c>
      <c r="H10" s="6">
        <v>778</v>
      </c>
    </row>
    <row r="11" spans="1:8" ht="15">
      <c r="A11" t="s">
        <v>85</v>
      </c>
      <c r="D11" s="6">
        <v>240435</v>
      </c>
      <c r="H11" s="6">
        <v>237230</v>
      </c>
    </row>
    <row r="13" ht="15">
      <c r="A13" s="2" t="s">
        <v>86</v>
      </c>
    </row>
    <row r="14" spans="1:8" ht="15">
      <c r="A14" t="s">
        <v>83</v>
      </c>
      <c r="D14" s="10">
        <v>-87195</v>
      </c>
      <c r="H14" s="10">
        <v>-50935</v>
      </c>
    </row>
    <row r="15" spans="1:8" ht="39.75" customHeight="1">
      <c r="A15" s="5" t="s">
        <v>87</v>
      </c>
      <c r="D15" s="10">
        <v>-4467</v>
      </c>
      <c r="H15" s="10">
        <v>-3320</v>
      </c>
    </row>
    <row r="16" spans="1:8" ht="39.75" customHeight="1">
      <c r="A16" s="5" t="s">
        <v>88</v>
      </c>
      <c r="D16" s="10">
        <v>-71429</v>
      </c>
      <c r="H16" t="s">
        <v>38</v>
      </c>
    </row>
    <row r="17" spans="1:8" ht="15">
      <c r="A17" t="s">
        <v>85</v>
      </c>
      <c r="D17" s="10">
        <v>-163091</v>
      </c>
      <c r="H17" s="10">
        <v>-54255</v>
      </c>
    </row>
    <row r="19" ht="15">
      <c r="A19" s="2" t="s">
        <v>89</v>
      </c>
    </row>
    <row r="20" spans="1:8" ht="15">
      <c r="A20" t="s">
        <v>83</v>
      </c>
      <c r="D20" s="10">
        <v>-314</v>
      </c>
      <c r="H20" s="10">
        <v>-68</v>
      </c>
    </row>
    <row r="21" spans="1:8" ht="15">
      <c r="A21" t="s">
        <v>90</v>
      </c>
      <c r="D21" s="6">
        <v>107</v>
      </c>
      <c r="H21" s="10">
        <v>-171</v>
      </c>
    </row>
    <row r="22" spans="1:8" ht="15">
      <c r="A22" t="s">
        <v>91</v>
      </c>
      <c r="D22" s="10">
        <v>-1</v>
      </c>
      <c r="H22" s="10">
        <v>-3</v>
      </c>
    </row>
    <row r="23" spans="1:8" ht="15">
      <c r="A23" t="s">
        <v>85</v>
      </c>
      <c r="D23" s="10">
        <v>-208</v>
      </c>
      <c r="H23" s="10">
        <v>-242</v>
      </c>
    </row>
    <row r="25" spans="1:8" ht="15">
      <c r="A25" s="2" t="s">
        <v>92</v>
      </c>
      <c r="C25" s="13">
        <v>77136</v>
      </c>
      <c r="D25" s="13"/>
      <c r="G25" s="13">
        <v>182733</v>
      </c>
      <c r="H25" s="13"/>
    </row>
    <row r="27" spans="1:8" ht="39.75" customHeight="1">
      <c r="A27" s="5" t="s">
        <v>93</v>
      </c>
      <c r="C27" s="14">
        <v>1</v>
      </c>
      <c r="D27" s="14"/>
      <c r="G27" s="3" t="s">
        <v>94</v>
      </c>
      <c r="H27" s="3"/>
    </row>
  </sheetData>
  <sheetProtection selectLockedCells="1" selectUnlockedCells="1"/>
  <mergeCells count="10">
    <mergeCell ref="A2:F2"/>
    <mergeCell ref="C4:H4"/>
    <mergeCell ref="C5:D5"/>
    <mergeCell ref="G5:H5"/>
    <mergeCell ref="C6:D6"/>
    <mergeCell ref="G6:H6"/>
    <mergeCell ref="C25:D25"/>
    <mergeCell ref="G25:H25"/>
    <mergeCell ref="C27:D27"/>
    <mergeCell ref="G27:H27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H29"/>
  <sheetViews>
    <sheetView workbookViewId="0" topLeftCell="A1">
      <selection activeCell="A1" sqref="A1"/>
    </sheetView>
  </sheetViews>
  <sheetFormatPr defaultColWidth="9.140625" defaultRowHeight="15"/>
  <cols>
    <col min="1" max="1" width="8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95</v>
      </c>
      <c r="B2" s="1"/>
      <c r="C2" s="1"/>
      <c r="D2" s="1"/>
      <c r="E2" s="1"/>
      <c r="F2" s="1"/>
    </row>
    <row r="4" spans="3:8" ht="39.75" customHeight="1">
      <c r="C4" s="7" t="s">
        <v>78</v>
      </c>
      <c r="D4" s="7"/>
      <c r="E4" s="7"/>
      <c r="F4" s="7"/>
      <c r="G4" s="7"/>
      <c r="H4" s="7"/>
    </row>
    <row r="5" spans="3:8" ht="15">
      <c r="C5" s="1" t="s">
        <v>79</v>
      </c>
      <c r="D5" s="1"/>
      <c r="G5" s="1" t="s">
        <v>80</v>
      </c>
      <c r="H5" s="1"/>
    </row>
    <row r="6" spans="1:8" ht="15">
      <c r="A6" s="2" t="s">
        <v>96</v>
      </c>
      <c r="C6" s="3"/>
      <c r="D6" s="3"/>
      <c r="G6" s="3"/>
      <c r="H6" s="3"/>
    </row>
    <row r="7" spans="1:8" ht="39.75" customHeight="1">
      <c r="A7" s="5" t="s">
        <v>87</v>
      </c>
      <c r="C7" s="11">
        <v>-4467</v>
      </c>
      <c r="D7" s="11"/>
      <c r="G7" s="11">
        <v>-3320</v>
      </c>
      <c r="H7" s="11"/>
    </row>
    <row r="8" ht="15">
      <c r="A8" t="s">
        <v>97</v>
      </c>
    </row>
    <row r="9" spans="1:8" ht="15">
      <c r="A9" t="s">
        <v>98</v>
      </c>
      <c r="D9" s="6">
        <v>1</v>
      </c>
      <c r="H9" s="6">
        <v>2</v>
      </c>
    </row>
    <row r="10" spans="1:8" ht="15">
      <c r="A10" t="s">
        <v>99</v>
      </c>
      <c r="D10" t="s">
        <v>38</v>
      </c>
      <c r="H10" s="10">
        <v>-1059</v>
      </c>
    </row>
    <row r="11" spans="1:8" ht="39.75" customHeight="1">
      <c r="A11" s="5" t="s">
        <v>100</v>
      </c>
      <c r="D11" s="6">
        <v>10</v>
      </c>
      <c r="H11" t="s">
        <v>38</v>
      </c>
    </row>
    <row r="12" spans="1:8" ht="15">
      <c r="A12" t="s">
        <v>84</v>
      </c>
      <c r="D12" s="6">
        <v>682</v>
      </c>
      <c r="H12" s="6">
        <v>778</v>
      </c>
    </row>
    <row r="13" ht="15">
      <c r="A13" t="s">
        <v>101</v>
      </c>
    </row>
    <row r="14" spans="1:8" ht="15">
      <c r="A14" t="s">
        <v>27</v>
      </c>
      <c r="D14" t="s">
        <v>38</v>
      </c>
      <c r="H14" s="6">
        <v>5</v>
      </c>
    </row>
    <row r="15" spans="1:8" ht="15">
      <c r="A15" t="s">
        <v>30</v>
      </c>
      <c r="D15" s="10">
        <v>-301</v>
      </c>
      <c r="H15" s="10">
        <v>-369</v>
      </c>
    </row>
    <row r="16" spans="1:8" ht="15">
      <c r="A16" t="s">
        <v>102</v>
      </c>
      <c r="D16" s="6">
        <v>1320</v>
      </c>
      <c r="H16" s="6">
        <v>313</v>
      </c>
    </row>
    <row r="17" spans="1:8" ht="15">
      <c r="A17" t="s">
        <v>36</v>
      </c>
      <c r="D17" s="6">
        <v>54</v>
      </c>
      <c r="H17" s="6">
        <v>60</v>
      </c>
    </row>
    <row r="18" spans="1:8" ht="39.75" customHeight="1">
      <c r="A18" s="5" t="s">
        <v>103</v>
      </c>
      <c r="D18" t="s">
        <v>38</v>
      </c>
      <c r="H18" s="10">
        <v>-355</v>
      </c>
    </row>
    <row r="19" spans="1:8" ht="39.75" customHeight="1">
      <c r="A19" s="5" t="s">
        <v>41</v>
      </c>
      <c r="D19" s="10">
        <v>-10</v>
      </c>
      <c r="H19" s="10">
        <v>-17</v>
      </c>
    </row>
    <row r="20" spans="1:8" ht="15">
      <c r="A20" t="s">
        <v>104</v>
      </c>
      <c r="D20" s="10">
        <v>-2711</v>
      </c>
      <c r="H20" s="10">
        <v>-3962</v>
      </c>
    </row>
    <row r="21" ht="15">
      <c r="A21" s="2" t="s">
        <v>105</v>
      </c>
    </row>
    <row r="22" spans="1:8" ht="15">
      <c r="A22" t="s">
        <v>106</v>
      </c>
      <c r="D22" s="10">
        <v>-16638</v>
      </c>
      <c r="H22" s="10">
        <v>-4060</v>
      </c>
    </row>
    <row r="23" spans="1:8" ht="15">
      <c r="A23" t="s">
        <v>107</v>
      </c>
      <c r="D23" s="6">
        <v>29838</v>
      </c>
      <c r="H23" s="6">
        <v>2412</v>
      </c>
    </row>
    <row r="24" spans="1:8" ht="15">
      <c r="A24" t="s">
        <v>108</v>
      </c>
      <c r="D24" s="6">
        <v>13200</v>
      </c>
      <c r="H24" s="10">
        <v>-1648</v>
      </c>
    </row>
    <row r="25" spans="1:8" ht="15">
      <c r="A25" t="s">
        <v>109</v>
      </c>
      <c r="D25" s="6">
        <v>10489</v>
      </c>
      <c r="H25" s="10">
        <v>-5610</v>
      </c>
    </row>
    <row r="26" spans="1:8" ht="15">
      <c r="A26" t="s">
        <v>110</v>
      </c>
      <c r="D26" s="6">
        <v>86561</v>
      </c>
      <c r="H26" s="6">
        <v>142018</v>
      </c>
    </row>
    <row r="27" spans="1:8" ht="15">
      <c r="A27" t="s">
        <v>111</v>
      </c>
      <c r="C27" s="9">
        <v>97050</v>
      </c>
      <c r="D27" s="9"/>
      <c r="G27" s="9">
        <v>136408</v>
      </c>
      <c r="H27" s="9"/>
    </row>
    <row r="28" ht="39.75" customHeight="1">
      <c r="A28" s="5" t="s">
        <v>112</v>
      </c>
    </row>
    <row r="29" spans="1:8" ht="39.75" customHeight="1">
      <c r="A29" s="5" t="s">
        <v>113</v>
      </c>
      <c r="C29" s="9">
        <v>71429</v>
      </c>
      <c r="D29" s="9"/>
      <c r="G29" s="3" t="s">
        <v>94</v>
      </c>
      <c r="H29" s="3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7:D7"/>
    <mergeCell ref="G7:H7"/>
    <mergeCell ref="C27:D27"/>
    <mergeCell ref="G27:H27"/>
    <mergeCell ref="C29:D29"/>
    <mergeCell ref="G29:H2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X11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1:6" ht="15">
      <c r="A2" s="1" t="s">
        <v>114</v>
      </c>
      <c r="B2" s="1"/>
      <c r="C2" s="1"/>
      <c r="D2" s="1"/>
      <c r="E2" s="1"/>
      <c r="F2" s="1"/>
    </row>
    <row r="4" spans="3:24" ht="15">
      <c r="C4" s="1" t="s">
        <v>115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3:24" ht="39.75" customHeight="1">
      <c r="C5" s="1" t="s">
        <v>116</v>
      </c>
      <c r="D5" s="1"/>
      <c r="G5" s="7" t="s">
        <v>117</v>
      </c>
      <c r="H5" s="7"/>
      <c r="K5" s="7" t="s">
        <v>118</v>
      </c>
      <c r="L5" s="7"/>
      <c r="O5" s="1" t="s">
        <v>119</v>
      </c>
      <c r="P5" s="1"/>
      <c r="S5" s="7" t="s">
        <v>120</v>
      </c>
      <c r="T5" s="7"/>
      <c r="W5" s="7" t="s">
        <v>121</v>
      </c>
      <c r="X5" s="7"/>
    </row>
    <row r="6" spans="1:24" ht="15">
      <c r="A6" t="s">
        <v>122</v>
      </c>
      <c r="C6" s="9">
        <v>12867</v>
      </c>
      <c r="D6" s="9"/>
      <c r="G6" s="3" t="s">
        <v>94</v>
      </c>
      <c r="H6" s="3"/>
      <c r="K6" s="3" t="s">
        <v>94</v>
      </c>
      <c r="L6" s="3"/>
      <c r="O6" s="9">
        <v>12867</v>
      </c>
      <c r="P6" s="9"/>
      <c r="S6" s="9">
        <v>12867</v>
      </c>
      <c r="T6" s="9"/>
      <c r="W6" s="3" t="s">
        <v>94</v>
      </c>
      <c r="X6" s="3"/>
    </row>
    <row r="7" ht="15">
      <c r="A7" t="s">
        <v>123</v>
      </c>
    </row>
    <row r="8" spans="1:24" ht="15">
      <c r="A8" t="s">
        <v>124</v>
      </c>
      <c r="D8" s="6">
        <v>67667</v>
      </c>
      <c r="H8" t="s">
        <v>38</v>
      </c>
      <c r="L8" t="s">
        <v>38</v>
      </c>
      <c r="P8" s="6">
        <v>67667</v>
      </c>
      <c r="T8" s="6">
        <v>67667</v>
      </c>
      <c r="X8" t="s">
        <v>38</v>
      </c>
    </row>
    <row r="9" spans="1:24" ht="39.75" customHeight="1">
      <c r="A9" s="5" t="s">
        <v>125</v>
      </c>
      <c r="D9" s="6">
        <v>69071</v>
      </c>
      <c r="H9" s="6">
        <v>25</v>
      </c>
      <c r="L9" s="10">
        <v>-213</v>
      </c>
      <c r="P9" s="6">
        <v>68883</v>
      </c>
      <c r="T9" s="6">
        <v>16516</v>
      </c>
      <c r="X9" s="6">
        <v>52367</v>
      </c>
    </row>
    <row r="10" spans="4:24" ht="15">
      <c r="D10" s="6">
        <v>136738</v>
      </c>
      <c r="H10" s="6">
        <v>25</v>
      </c>
      <c r="L10" s="10">
        <v>-213</v>
      </c>
      <c r="P10" s="6">
        <v>136550</v>
      </c>
      <c r="T10" s="6">
        <v>84183</v>
      </c>
      <c r="X10" s="6">
        <v>52367</v>
      </c>
    </row>
    <row r="11" spans="1:24" ht="15">
      <c r="A11" t="s">
        <v>126</v>
      </c>
      <c r="C11" s="9">
        <v>149605</v>
      </c>
      <c r="D11" s="9"/>
      <c r="G11" s="9">
        <v>25</v>
      </c>
      <c r="H11" s="9"/>
      <c r="K11" s="11">
        <v>-213</v>
      </c>
      <c r="L11" s="11"/>
      <c r="O11" s="9">
        <v>149417</v>
      </c>
      <c r="P11" s="9"/>
      <c r="S11" s="9">
        <v>97050</v>
      </c>
      <c r="T11" s="9"/>
      <c r="W11" s="9">
        <v>52367</v>
      </c>
      <c r="X11" s="9"/>
    </row>
  </sheetData>
  <sheetProtection selectLockedCells="1" selectUnlockedCells="1"/>
  <mergeCells count="20">
    <mergeCell ref="A2:F2"/>
    <mergeCell ref="C4:X4"/>
    <mergeCell ref="C5:D5"/>
    <mergeCell ref="G5:H5"/>
    <mergeCell ref="K5:L5"/>
    <mergeCell ref="O5:P5"/>
    <mergeCell ref="S5:T5"/>
    <mergeCell ref="W5:X5"/>
    <mergeCell ref="C6:D6"/>
    <mergeCell ref="G6:H6"/>
    <mergeCell ref="K6:L6"/>
    <mergeCell ref="O6:P6"/>
    <mergeCell ref="S6:T6"/>
    <mergeCell ref="W6:X6"/>
    <mergeCell ref="C11:D11"/>
    <mergeCell ref="G11:H11"/>
    <mergeCell ref="K11:L11"/>
    <mergeCell ref="O11:P11"/>
    <mergeCell ref="S11:T11"/>
    <mergeCell ref="W11:X11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X9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16384" width="8.7109375" style="0" customWidth="1"/>
  </cols>
  <sheetData>
    <row r="2" spans="3:24" ht="15">
      <c r="C2" s="1" t="s">
        <v>127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3:24" ht="39.75" customHeight="1">
      <c r="C3" s="1" t="s">
        <v>116</v>
      </c>
      <c r="D3" s="1"/>
      <c r="G3" s="7" t="s">
        <v>117</v>
      </c>
      <c r="H3" s="7"/>
      <c r="K3" s="7" t="s">
        <v>118</v>
      </c>
      <c r="L3" s="7"/>
      <c r="O3" s="1" t="s">
        <v>119</v>
      </c>
      <c r="P3" s="1"/>
      <c r="S3" s="7" t="s">
        <v>120</v>
      </c>
      <c r="T3" s="7"/>
      <c r="W3" s="7" t="s">
        <v>121</v>
      </c>
      <c r="X3" s="7"/>
    </row>
    <row r="4" spans="1:24" ht="15">
      <c r="A4" t="s">
        <v>122</v>
      </c>
      <c r="C4" s="9">
        <v>16949</v>
      </c>
      <c r="D4" s="9"/>
      <c r="G4" s="3" t="s">
        <v>94</v>
      </c>
      <c r="H4" s="3"/>
      <c r="K4" s="3" t="s">
        <v>94</v>
      </c>
      <c r="L4" s="3"/>
      <c r="O4" s="9">
        <v>16949</v>
      </c>
      <c r="P4" s="9"/>
      <c r="S4" s="9">
        <v>16949</v>
      </c>
      <c r="T4" s="9"/>
      <c r="W4" s="3" t="s">
        <v>94</v>
      </c>
      <c r="X4" s="3"/>
    </row>
    <row r="5" ht="15">
      <c r="A5" t="s">
        <v>123</v>
      </c>
    </row>
    <row r="6" spans="1:24" ht="15">
      <c r="A6" t="s">
        <v>124</v>
      </c>
      <c r="D6" s="6">
        <v>66493</v>
      </c>
      <c r="H6" t="s">
        <v>38</v>
      </c>
      <c r="L6" t="s">
        <v>38</v>
      </c>
      <c r="P6" s="6">
        <v>66493</v>
      </c>
      <c r="T6" s="6">
        <v>66493</v>
      </c>
      <c r="X6" t="s">
        <v>38</v>
      </c>
    </row>
    <row r="7" spans="1:24" ht="39.75" customHeight="1">
      <c r="A7" s="5" t="s">
        <v>125</v>
      </c>
      <c r="D7" s="6">
        <v>68958</v>
      </c>
      <c r="H7" s="6">
        <v>9</v>
      </c>
      <c r="L7" s="10">
        <v>-386</v>
      </c>
      <c r="P7" s="6">
        <v>68581</v>
      </c>
      <c r="T7" s="6">
        <v>3119</v>
      </c>
      <c r="X7" s="6">
        <v>65462</v>
      </c>
    </row>
    <row r="8" spans="4:24" ht="15">
      <c r="D8" s="6">
        <v>135451</v>
      </c>
      <c r="H8" s="6">
        <v>9</v>
      </c>
      <c r="L8" s="10">
        <v>-386</v>
      </c>
      <c r="P8" s="6">
        <v>135074</v>
      </c>
      <c r="T8" s="6">
        <v>69612</v>
      </c>
      <c r="X8" s="6">
        <v>65462</v>
      </c>
    </row>
    <row r="9" spans="1:24" ht="15">
      <c r="A9" t="s">
        <v>126</v>
      </c>
      <c r="C9" s="9">
        <v>152400</v>
      </c>
      <c r="D9" s="9"/>
      <c r="G9" s="9">
        <v>9</v>
      </c>
      <c r="H9" s="9"/>
      <c r="K9" s="11">
        <v>-386</v>
      </c>
      <c r="L9" s="11"/>
      <c r="O9" s="9">
        <v>152023</v>
      </c>
      <c r="P9" s="9"/>
      <c r="S9" s="9">
        <v>86561</v>
      </c>
      <c r="T9" s="9"/>
      <c r="W9" s="9">
        <v>65462</v>
      </c>
      <c r="X9" s="9"/>
    </row>
  </sheetData>
  <sheetProtection selectLockedCells="1" selectUnlockedCells="1"/>
  <mergeCells count="19">
    <mergeCell ref="C2:X2"/>
    <mergeCell ref="C3:D3"/>
    <mergeCell ref="G3:H3"/>
    <mergeCell ref="K3:L3"/>
    <mergeCell ref="O3:P3"/>
    <mergeCell ref="S3:T3"/>
    <mergeCell ref="W3:X3"/>
    <mergeCell ref="C4:D4"/>
    <mergeCell ref="G4:H4"/>
    <mergeCell ref="K4:L4"/>
    <mergeCell ref="O4:P4"/>
    <mergeCell ref="S4:T4"/>
    <mergeCell ref="W4:X4"/>
    <mergeCell ref="C9:D9"/>
    <mergeCell ref="G9:H9"/>
    <mergeCell ref="K9:L9"/>
    <mergeCell ref="O9:P9"/>
    <mergeCell ref="S9:T9"/>
    <mergeCell ref="W9:X9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H15"/>
  <sheetViews>
    <sheetView workbookViewId="0" topLeftCell="A1">
      <selection activeCell="A1" sqref="A1"/>
    </sheetView>
  </sheetViews>
  <sheetFormatPr defaultColWidth="9.14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128</v>
      </c>
      <c r="B2" s="1"/>
      <c r="C2" s="1"/>
      <c r="D2" s="1"/>
      <c r="E2" s="1"/>
      <c r="F2" s="1"/>
    </row>
    <row r="4" spans="3:8" ht="39.75" customHeight="1">
      <c r="C4" s="7" t="s">
        <v>129</v>
      </c>
      <c r="D4" s="7"/>
      <c r="E4" s="7"/>
      <c r="F4" s="7"/>
      <c r="G4" s="7"/>
      <c r="H4" s="7"/>
    </row>
    <row r="5" spans="3:8" ht="15">
      <c r="C5" s="1" t="s">
        <v>79</v>
      </c>
      <c r="D5" s="1"/>
      <c r="G5" s="1" t="s">
        <v>80</v>
      </c>
      <c r="H5" s="1"/>
    </row>
    <row r="6" spans="1:8" ht="15">
      <c r="A6" t="s">
        <v>130</v>
      </c>
      <c r="C6" s="3"/>
      <c r="D6" s="3"/>
      <c r="G6" s="3"/>
      <c r="H6" s="3"/>
    </row>
    <row r="7" spans="1:8" ht="15">
      <c r="A7" s="2" t="s">
        <v>87</v>
      </c>
      <c r="C7" s="11">
        <v>-4467</v>
      </c>
      <c r="D7" s="11"/>
      <c r="G7" s="11">
        <v>-3320</v>
      </c>
      <c r="H7" s="11"/>
    </row>
    <row r="9" ht="15">
      <c r="A9" t="s">
        <v>131</v>
      </c>
    </row>
    <row r="10" spans="1:8" ht="15">
      <c r="A10" t="s">
        <v>132</v>
      </c>
      <c r="D10" s="6">
        <v>71425</v>
      </c>
      <c r="H10" s="6">
        <v>71233</v>
      </c>
    </row>
    <row r="11" spans="1:8" ht="15">
      <c r="A11" t="s">
        <v>133</v>
      </c>
      <c r="D11" t="s">
        <v>38</v>
      </c>
      <c r="H11" t="s">
        <v>38</v>
      </c>
    </row>
    <row r="12" spans="1:8" ht="15">
      <c r="A12" t="s">
        <v>134</v>
      </c>
      <c r="D12" s="6">
        <v>71425</v>
      </c>
      <c r="H12" s="6">
        <v>71233</v>
      </c>
    </row>
    <row r="14" spans="1:8" ht="39.75" customHeight="1">
      <c r="A14" s="8" t="s">
        <v>135</v>
      </c>
      <c r="C14" s="12">
        <v>-0.06</v>
      </c>
      <c r="D14" s="12"/>
      <c r="G14" s="12">
        <v>-0.05</v>
      </c>
      <c r="H14" s="12"/>
    </row>
    <row r="15" spans="1:8" ht="39.75" customHeight="1">
      <c r="A15" s="8" t="s">
        <v>136</v>
      </c>
      <c r="C15" s="12">
        <v>-0.06</v>
      </c>
      <c r="D15" s="12"/>
      <c r="G15" s="12">
        <v>-0.05</v>
      </c>
      <c r="H15" s="12"/>
    </row>
  </sheetData>
  <sheetProtection selectLockedCells="1" selectUnlockedCells="1"/>
  <mergeCells count="12">
    <mergeCell ref="A2:F2"/>
    <mergeCell ref="C4:H4"/>
    <mergeCell ref="C5:D5"/>
    <mergeCell ref="G5:H5"/>
    <mergeCell ref="C6:D6"/>
    <mergeCell ref="G6:H6"/>
    <mergeCell ref="C7:D7"/>
    <mergeCell ref="G7:H7"/>
    <mergeCell ref="C14:D14"/>
    <mergeCell ref="G14:H14"/>
    <mergeCell ref="C15:D15"/>
    <mergeCell ref="G15:H15"/>
  </mergeCell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2023-05-15T20:17:17Z</dcterms:created>
  <dcterms:modified xsi:type="dcterms:W3CDTF">2023-05-15T20:17:17Z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</Properties>
</file>